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12"/>
  <workbookPr/>
  <mc:AlternateContent xmlns:mc="http://schemas.openxmlformats.org/markup-compatibility/2006">
    <mc:Choice Requires="x15">
      <x15ac:absPath xmlns:x15ac="http://schemas.microsoft.com/office/spreadsheetml/2010/11/ac" url="C:\Users\thm32673\Desktop\"/>
    </mc:Choice>
  </mc:AlternateContent>
  <xr:revisionPtr revIDLastSave="340" documentId="13_ncr:1_{E720589F-C0F6-4649-9A0E-6BBCC067AE89}" xr6:coauthVersionLast="47" xr6:coauthVersionMax="47" xr10:uidLastSave="{BA2F084B-4549-4F5E-82E3-4F0CC966D280}"/>
  <bookViews>
    <workbookView xWindow="-110" yWindow="-110" windowWidth="19420" windowHeight="10420" tabRatio="966" activeTab="2" xr2:uid="{00000000-000D-0000-FFFF-FFFF00000000}"/>
  </bookViews>
  <sheets>
    <sheet name="Agriculture Mechanics" sheetId="63" r:id="rId1"/>
    <sheet name="Agronomy" sheetId="60" r:id="rId2"/>
    <sheet name="Arc Welding" sheetId="64" r:id="rId3"/>
    <sheet name="Auctioneering" sheetId="36" r:id="rId4"/>
    <sheet name="Horticulture Demonstration" sheetId="6" r:id="rId5"/>
    <sheet name="dairy judging" sheetId="65" r:id="rId6"/>
    <sheet name="Livestock" sheetId="70" r:id="rId7"/>
    <sheet name="Food Science Demonstration" sheetId="7" r:id="rId8"/>
    <sheet name="Ag Mech Demonstration" sheetId="8" r:id="rId9"/>
    <sheet name="Equine" sheetId="49" r:id="rId10"/>
    <sheet name="Farm Management" sheetId="54" r:id="rId11"/>
    <sheet name="Floriculture" sheetId="12" r:id="rId12"/>
    <sheet name="NURSERY LANDSCAPE" sheetId="62" r:id="rId13"/>
    <sheet name="Meat Science" sheetId="68" r:id="rId14"/>
    <sheet name="Soils Evaluation" sheetId="16" r:id="rId15"/>
    <sheet name="Job Interview" sheetId="38" r:id="rId16"/>
    <sheet name="FFA Community Connections" sheetId="67" r:id="rId17"/>
    <sheet name="Agriscience Fair Div. 1" sheetId="39" r:id="rId18"/>
    <sheet name="Agriscience Fair Div. 2" sheetId="40" r:id="rId19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9" i="62" l="1"/>
  <c r="E78" i="62"/>
  <c r="E77" i="62"/>
  <c r="E76" i="62"/>
  <c r="E80" i="62" s="1"/>
  <c r="E74" i="62"/>
  <c r="E73" i="62"/>
  <c r="E72" i="62"/>
  <c r="E71" i="62"/>
  <c r="E75" i="62" s="1"/>
  <c r="G70" i="62"/>
  <c r="E69" i="62"/>
  <c r="E68" i="62"/>
  <c r="E67" i="62"/>
  <c r="E66" i="62"/>
  <c r="E70" i="62" s="1"/>
  <c r="E64" i="62"/>
  <c r="E63" i="62"/>
  <c r="E62" i="62"/>
  <c r="E61" i="62"/>
  <c r="E65" i="62" s="1"/>
  <c r="G60" i="62"/>
  <c r="E59" i="62"/>
  <c r="E58" i="62"/>
  <c r="E57" i="62"/>
  <c r="E56" i="62"/>
  <c r="E60" i="62" s="1"/>
  <c r="G55" i="62"/>
  <c r="E54" i="62"/>
  <c r="E53" i="62"/>
  <c r="E52" i="62"/>
  <c r="E51" i="62"/>
  <c r="E55" i="62" s="1"/>
  <c r="G50" i="62"/>
  <c r="E49" i="62"/>
  <c r="E48" i="62"/>
  <c r="E47" i="62"/>
  <c r="E46" i="62"/>
  <c r="E50" i="62" s="1"/>
  <c r="G45" i="62"/>
  <c r="E44" i="62"/>
  <c r="E43" i="62"/>
  <c r="E42" i="62"/>
  <c r="E41" i="62"/>
  <c r="E45" i="62" s="1"/>
  <c r="E39" i="62"/>
  <c r="E38" i="62"/>
  <c r="E37" i="62"/>
  <c r="E36" i="62"/>
  <c r="E40" i="62" s="1"/>
  <c r="G35" i="62"/>
  <c r="E34" i="62"/>
  <c r="E33" i="62"/>
  <c r="E32" i="62"/>
  <c r="E31" i="62"/>
  <c r="E35" i="62" s="1"/>
  <c r="E29" i="62"/>
  <c r="E28" i="62"/>
  <c r="E27" i="62"/>
  <c r="E26" i="62"/>
  <c r="E30" i="62" s="1"/>
  <c r="G25" i="62"/>
  <c r="E24" i="62"/>
  <c r="E23" i="62"/>
  <c r="E22" i="62"/>
  <c r="E21" i="62"/>
  <c r="E25" i="62" s="1"/>
  <c r="G20" i="62"/>
  <c r="E19" i="62"/>
  <c r="E18" i="62"/>
  <c r="E17" i="62"/>
  <c r="E16" i="62"/>
  <c r="E20" i="62" s="1"/>
  <c r="G15" i="62"/>
  <c r="E14" i="62"/>
  <c r="E13" i="62"/>
  <c r="E12" i="62"/>
  <c r="E11" i="62"/>
  <c r="E15" i="62" s="1"/>
  <c r="G10" i="62"/>
  <c r="E9" i="62"/>
  <c r="E8" i="62"/>
  <c r="E7" i="62"/>
  <c r="E6" i="62"/>
  <c r="E10" i="62" s="1"/>
</calcChain>
</file>

<file path=xl/sharedStrings.xml><?xml version="1.0" encoding="utf-8"?>
<sst xmlns="http://schemas.openxmlformats.org/spreadsheetml/2006/main" count="2087" uniqueCount="1334">
  <si>
    <t>APRIL 2024 FFA AGRICULTURE MECHANICS CONTEST</t>
  </si>
  <si>
    <t>Electrical  Cal</t>
  </si>
  <si>
    <t>Electrical ID</t>
  </si>
  <si>
    <t>Structure Cal</t>
  </si>
  <si>
    <t>Structure ID</t>
  </si>
  <si>
    <t>Land Cal</t>
  </si>
  <si>
    <t>Tractor Id</t>
  </si>
  <si>
    <t>test</t>
  </si>
  <si>
    <t>20pts</t>
  </si>
  <si>
    <t>20 pts</t>
  </si>
  <si>
    <t>15pts</t>
  </si>
  <si>
    <t>TEST</t>
  </si>
  <si>
    <t>25 pts</t>
  </si>
  <si>
    <t xml:space="preserve">South Warren </t>
  </si>
  <si>
    <t>SCHOOL</t>
  </si>
  <si>
    <t>Name</t>
  </si>
  <si>
    <t>Total points</t>
  </si>
  <si>
    <t>PS 1</t>
  </si>
  <si>
    <t>Skill 1</t>
  </si>
  <si>
    <t>PS 2</t>
  </si>
  <si>
    <t>Skill 2</t>
  </si>
  <si>
    <t>PS 3</t>
  </si>
  <si>
    <t>Skill 3</t>
  </si>
  <si>
    <t> </t>
  </si>
  <si>
    <t>Metcalfe Co.</t>
  </si>
  <si>
    <t>Logan County</t>
  </si>
  <si>
    <t>Ryan Mullins</t>
  </si>
  <si>
    <t xml:space="preserve">Butler </t>
  </si>
  <si>
    <t>Carter Covington</t>
  </si>
  <si>
    <t>Apollo</t>
  </si>
  <si>
    <t>Colt White</t>
  </si>
  <si>
    <t>Franklin Simpson</t>
  </si>
  <si>
    <t>Jackson Co.</t>
  </si>
  <si>
    <t xml:space="preserve">union </t>
  </si>
  <si>
    <t>Franklin-Simpson</t>
  </si>
  <si>
    <t>Lilly Ferguson</t>
  </si>
  <si>
    <t>Logan Co</t>
  </si>
  <si>
    <t>Aubery Sams</t>
  </si>
  <si>
    <t>Allen</t>
  </si>
  <si>
    <t>Ansleigh Bonner</t>
  </si>
  <si>
    <t>south spencer</t>
  </si>
  <si>
    <t>Cameron Huggins</t>
  </si>
  <si>
    <t>edmonson 143</t>
  </si>
  <si>
    <t xml:space="preserve">Warren East </t>
  </si>
  <si>
    <t>Metcalfe County</t>
  </si>
  <si>
    <t>Mason Estes</t>
  </si>
  <si>
    <t xml:space="preserve">Ohio </t>
  </si>
  <si>
    <t>Thomas Mecoy</t>
  </si>
  <si>
    <t>Cumberland</t>
  </si>
  <si>
    <t>Cody Harper</t>
  </si>
  <si>
    <t>Taylor</t>
  </si>
  <si>
    <t>Eli Shaw</t>
  </si>
  <si>
    <t>southwestern</t>
  </si>
  <si>
    <t>Grayson</t>
  </si>
  <si>
    <t>Ohio County</t>
  </si>
  <si>
    <t>Harley Staples</t>
  </si>
  <si>
    <t>Warren Central</t>
  </si>
  <si>
    <t>Weston Spenser</t>
  </si>
  <si>
    <t>Larue County H.S.</t>
  </si>
  <si>
    <t>Jax Autry</t>
  </si>
  <si>
    <t>Greenwood</t>
  </si>
  <si>
    <t>Logan Renfrow</t>
  </si>
  <si>
    <t xml:space="preserve">Buttler </t>
  </si>
  <si>
    <t>Dalton Hale</t>
  </si>
  <si>
    <t>Bryson Mode</t>
  </si>
  <si>
    <t>Lawson Wyatt</t>
  </si>
  <si>
    <t>Heaven Johnson</t>
  </si>
  <si>
    <t>Green</t>
  </si>
  <si>
    <t>Quincy Rutledge</t>
  </si>
  <si>
    <t>South Warren</t>
  </si>
  <si>
    <t>Kade Elms</t>
  </si>
  <si>
    <t>Harrison Shaff</t>
  </si>
  <si>
    <t>Carver Woosley</t>
  </si>
  <si>
    <t>Cameron Bratton</t>
  </si>
  <si>
    <t>warrren East</t>
  </si>
  <si>
    <t>Heath Vincent</t>
  </si>
  <si>
    <t>Carter Boyd</t>
  </si>
  <si>
    <t>lucien Martter</t>
  </si>
  <si>
    <t>LaRue</t>
  </si>
  <si>
    <t>Gavin Gardner</t>
  </si>
  <si>
    <t>Tristain Holbert</t>
  </si>
  <si>
    <t>Union</t>
  </si>
  <si>
    <t>Drew Winters</t>
  </si>
  <si>
    <t>Jacob Gough</t>
  </si>
  <si>
    <t>Trevor Thomas</t>
  </si>
  <si>
    <t>Luke Adams</t>
  </si>
  <si>
    <t>Mathew Lewis</t>
  </si>
  <si>
    <t>Brady Win</t>
  </si>
  <si>
    <t>Jackson County</t>
  </si>
  <si>
    <t>Mathew Brown</t>
  </si>
  <si>
    <t>Dillon Crowley</t>
  </si>
  <si>
    <t>Matt Otte</t>
  </si>
  <si>
    <t>Michael Dyer</t>
  </si>
  <si>
    <t>Brennen Stafford</t>
  </si>
  <si>
    <t xml:space="preserve">Allen </t>
  </si>
  <si>
    <t>Anderw Henderson</t>
  </si>
  <si>
    <t>Kaden Shartzer</t>
  </si>
  <si>
    <t>Parker Thompson</t>
  </si>
  <si>
    <t>Dalton Coffey</t>
  </si>
  <si>
    <t>Ethan Bolig</t>
  </si>
  <si>
    <t>Jansen Gelnn</t>
  </si>
  <si>
    <t>Trent Davis</t>
  </si>
  <si>
    <t>Charlie Gabbard</t>
  </si>
  <si>
    <t>Spike Johnson</t>
  </si>
  <si>
    <t>Kyle Fethress</t>
  </si>
  <si>
    <t>Curtis Cooksey</t>
  </si>
  <si>
    <t>Nathan Boughty</t>
  </si>
  <si>
    <t>Barrett Brown</t>
  </si>
  <si>
    <t>Lonnie Bryant</t>
  </si>
  <si>
    <t>South Western</t>
  </si>
  <si>
    <t>Preston Turpen</t>
  </si>
  <si>
    <t>Nate Whittle</t>
  </si>
  <si>
    <t>Hunter Cain</t>
  </si>
  <si>
    <t>Lucas Morrow</t>
  </si>
  <si>
    <t>Edmondson</t>
  </si>
  <si>
    <t>CJ Grider</t>
  </si>
  <si>
    <t>Lucas Jones</t>
  </si>
  <si>
    <t>Kayleigh Bratcher</t>
  </si>
  <si>
    <t>Felicity Gonzalez</t>
  </si>
  <si>
    <t xml:space="preserve">Taylor </t>
  </si>
  <si>
    <t>Kayden Bickett</t>
  </si>
  <si>
    <t>Zach Calk</t>
  </si>
  <si>
    <t>Blane Quesenberry</t>
  </si>
  <si>
    <t>Alexia Huston</t>
  </si>
  <si>
    <t>South Spensor</t>
  </si>
  <si>
    <t>Cayne Winkler</t>
  </si>
  <si>
    <t>Jason Gipson</t>
  </si>
  <si>
    <t>Lake Littleton</t>
  </si>
  <si>
    <t xml:space="preserve">Jackson </t>
  </si>
  <si>
    <t>FFA</t>
  </si>
  <si>
    <t>Agronomy</t>
  </si>
  <si>
    <t>Contest</t>
  </si>
  <si>
    <t>team scores = top 3 individuals</t>
  </si>
  <si>
    <t>score</t>
  </si>
  <si>
    <t>Individual Awards</t>
  </si>
  <si>
    <t>Adair Co.</t>
  </si>
  <si>
    <t>Pulalski Co.</t>
  </si>
  <si>
    <t>1st</t>
  </si>
  <si>
    <t>Vance Pickering - Breckinridge Co.</t>
  </si>
  <si>
    <t>Alexis Gaskins</t>
  </si>
  <si>
    <t>Natalie Chaney</t>
  </si>
  <si>
    <t>2nd</t>
  </si>
  <si>
    <t>Andrew Coates - Franklin-Simpson</t>
  </si>
  <si>
    <t>Alexa Castrejon</t>
  </si>
  <si>
    <t>Simi McAlpin</t>
  </si>
  <si>
    <t>3rd</t>
  </si>
  <si>
    <t>Colson Pierce - Southwestern</t>
  </si>
  <si>
    <t>Kaylee Richard</t>
  </si>
  <si>
    <t>Gracie Gist</t>
  </si>
  <si>
    <t>Taylor Co.</t>
  </si>
  <si>
    <t>Chapter Awards</t>
  </si>
  <si>
    <t>Madison Douglas</t>
  </si>
  <si>
    <t>Logan Co.</t>
  </si>
  <si>
    <t>Addyson Wood</t>
  </si>
  <si>
    <t>Breckinridge Co.</t>
  </si>
  <si>
    <t>Connor Thomas</t>
  </si>
  <si>
    <t>Savannah Parker</t>
  </si>
  <si>
    <t>Kingsley Stratton</t>
  </si>
  <si>
    <t>Jessalyn Gordon</t>
  </si>
  <si>
    <t>Jackson Williams</t>
  </si>
  <si>
    <t>LaRue Co.</t>
  </si>
  <si>
    <t>Cyrus Bivens</t>
  </si>
  <si>
    <t>Bella Robertson</t>
  </si>
  <si>
    <t>Miguel Salazar</t>
  </si>
  <si>
    <t>Owen England</t>
  </si>
  <si>
    <t>Andrew Coates</t>
  </si>
  <si>
    <t>Southwestern</t>
  </si>
  <si>
    <t>Ohio Co.</t>
  </si>
  <si>
    <t>Colson Pierce</t>
  </si>
  <si>
    <t>Bowen Finley</t>
  </si>
  <si>
    <t>Taylor Burnett</t>
  </si>
  <si>
    <t>Khloe Coffman</t>
  </si>
  <si>
    <t>Brylie Alvey</t>
  </si>
  <si>
    <t>Edmonson Co.</t>
  </si>
  <si>
    <t>Peyton Wright</t>
  </si>
  <si>
    <t>Keylee Jurisich</t>
  </si>
  <si>
    <t>Haley Shields</t>
  </si>
  <si>
    <t>Holly Simmons</t>
  </si>
  <si>
    <t>Vance Pickering</t>
  </si>
  <si>
    <t>Jaxson Barger</t>
  </si>
  <si>
    <t>Logan Arnold</t>
  </si>
  <si>
    <t>Ava Henning</t>
  </si>
  <si>
    <t>Braxton Westmoreland</t>
  </si>
  <si>
    <t>J.R. Brown</t>
  </si>
  <si>
    <t>Eric Robertson</t>
  </si>
  <si>
    <t>Arc welding</t>
  </si>
  <si>
    <t>Top 3 Schools</t>
  </si>
  <si>
    <t xml:space="preserve">top three ind. </t>
  </si>
  <si>
    <t>SAFETY 30</t>
  </si>
  <si>
    <t>FLAT BEAD</t>
  </si>
  <si>
    <t>VERT UP BUTT</t>
  </si>
  <si>
    <t>VERT UP FILLET 25</t>
  </si>
  <si>
    <t>SOUTH SPENCER</t>
  </si>
  <si>
    <t>Southwestern 236</t>
  </si>
  <si>
    <t>South Spencer Brandon 83</t>
  </si>
  <si>
    <t>Zach Winkler</t>
  </si>
  <si>
    <t>South Spencer 229</t>
  </si>
  <si>
    <t>LaRue Nate 82</t>
  </si>
  <si>
    <t>Brandon Van Horn</t>
  </si>
  <si>
    <t>Logan 219</t>
  </si>
  <si>
    <t>Southwestern Blake 81</t>
  </si>
  <si>
    <t>Matt Swanker</t>
  </si>
  <si>
    <t>Jaxson Rogers</t>
  </si>
  <si>
    <t>Top three scores are the team score.</t>
  </si>
  <si>
    <t>Camron</t>
  </si>
  <si>
    <t>Blake</t>
  </si>
  <si>
    <t>Shawn</t>
  </si>
  <si>
    <t>Jackson</t>
  </si>
  <si>
    <t>WARREN EAST</t>
  </si>
  <si>
    <t xml:space="preserve">Tyler </t>
  </si>
  <si>
    <t>Jakob Salings</t>
  </si>
  <si>
    <t>Logan Duvall</t>
  </si>
  <si>
    <t>Lucas Davenport</t>
  </si>
  <si>
    <t>ALLEN COUNTY</t>
  </si>
  <si>
    <t>Kaiden</t>
  </si>
  <si>
    <t>lillie</t>
  </si>
  <si>
    <t>trace</t>
  </si>
  <si>
    <t>HART COUNTY</t>
  </si>
  <si>
    <t xml:space="preserve">Tucker Miles </t>
  </si>
  <si>
    <t xml:space="preserve">Konnor Gibson </t>
  </si>
  <si>
    <t xml:space="preserve">Mason Maggard </t>
  </si>
  <si>
    <t xml:space="preserve">Jack Smith </t>
  </si>
  <si>
    <t>LOGAN COUNTY</t>
  </si>
  <si>
    <t xml:space="preserve">Kaspars Dawson </t>
  </si>
  <si>
    <t>Warren</t>
  </si>
  <si>
    <t>Dalton Steenbergen</t>
  </si>
  <si>
    <t>Trevin Bond</t>
  </si>
  <si>
    <t>NORTH HARRISON HIGH SCHOOL</t>
  </si>
  <si>
    <t xml:space="preserve">Makenzie Murphy </t>
  </si>
  <si>
    <t>Gavin Martin</t>
  </si>
  <si>
    <t>Cayleb Ewin g</t>
  </si>
  <si>
    <t>Hayley Tewell</t>
  </si>
  <si>
    <t>FRANKLIN SIMPSON</t>
  </si>
  <si>
    <t>Kenneth</t>
  </si>
  <si>
    <t>Gavin</t>
  </si>
  <si>
    <t>Addy</t>
  </si>
  <si>
    <t>Adair</t>
  </si>
  <si>
    <t>TY</t>
  </si>
  <si>
    <t>Payton</t>
  </si>
  <si>
    <t>Jayden</t>
  </si>
  <si>
    <t>Brandon</t>
  </si>
  <si>
    <t>TAYLOR COUNTY</t>
  </si>
  <si>
    <t xml:space="preserve">Brady Wethington </t>
  </si>
  <si>
    <t>Noah Nunn</t>
  </si>
  <si>
    <t>colton</t>
  </si>
  <si>
    <t>Josh Keltner</t>
  </si>
  <si>
    <t>OHIO COUNTY</t>
  </si>
  <si>
    <t>Daxton</t>
  </si>
  <si>
    <t>Darrron</t>
  </si>
  <si>
    <t>Isaac</t>
  </si>
  <si>
    <t>Chamdler</t>
  </si>
  <si>
    <t>Levi</t>
  </si>
  <si>
    <t>METCALFE COUNTY</t>
  </si>
  <si>
    <t xml:space="preserve">Dale Tidwell </t>
  </si>
  <si>
    <t>Bobby Hall</t>
  </si>
  <si>
    <t>Shawn Pugh</t>
  </si>
  <si>
    <t>Andrew Parnell</t>
  </si>
  <si>
    <t>WARREN CENTRAL</t>
  </si>
  <si>
    <t>Damon Hejtmanek</t>
  </si>
  <si>
    <t>Daisy FInn</t>
  </si>
  <si>
    <t>Nehemiah Washington</t>
  </si>
  <si>
    <t>Tyler Cornell</t>
  </si>
  <si>
    <t>Wayne</t>
  </si>
  <si>
    <t>Allison Bell</t>
  </si>
  <si>
    <t>Kiley Bell</t>
  </si>
  <si>
    <t>Aaron Mann</t>
  </si>
  <si>
    <t>Brayden Phillips</t>
  </si>
  <si>
    <t>Tanner</t>
  </si>
  <si>
    <t>Nate</t>
  </si>
  <si>
    <t>Cash</t>
  </si>
  <si>
    <t>Auctioneering</t>
  </si>
  <si>
    <t>Judge 1</t>
  </si>
  <si>
    <t>Judge 2</t>
  </si>
  <si>
    <t>Total</t>
  </si>
  <si>
    <t xml:space="preserve">Top 3 </t>
  </si>
  <si>
    <t>Madison Meadows</t>
  </si>
  <si>
    <t>Hart</t>
  </si>
  <si>
    <t xml:space="preserve">Landon Burnette </t>
  </si>
  <si>
    <t>green</t>
  </si>
  <si>
    <t>Carsen Thompson</t>
  </si>
  <si>
    <t>wayne</t>
  </si>
  <si>
    <t>Bo Lester</t>
  </si>
  <si>
    <t>warren east</t>
  </si>
  <si>
    <t>Alissa Weed</t>
  </si>
  <si>
    <t>larue</t>
  </si>
  <si>
    <t>Breck</t>
  </si>
  <si>
    <t>Landon Burnette</t>
  </si>
  <si>
    <t>.</t>
  </si>
  <si>
    <t>Horticulture Demonstration</t>
  </si>
  <si>
    <t>Top 3</t>
  </si>
  <si>
    <t>Katie Whitaker and Lyndia Bennett (Wayne)</t>
  </si>
  <si>
    <t>Ashlyn Davis and Shalyn Hundson (Pulaski)</t>
  </si>
  <si>
    <t>Katie Whitaker &amp; Lydia Bennett</t>
  </si>
  <si>
    <t>Molly White and Shanna Hensley (hart)</t>
  </si>
  <si>
    <t>hart</t>
  </si>
  <si>
    <t>Molly White Shanna Hensley</t>
  </si>
  <si>
    <t>logan</t>
  </si>
  <si>
    <t>Lauren Yates</t>
  </si>
  <si>
    <t>pulaski</t>
  </si>
  <si>
    <t xml:space="preserve">Ashlyn Davis and Shalyn Hudson </t>
  </si>
  <si>
    <t>Peyton Jones</t>
  </si>
  <si>
    <t>metcalfe</t>
  </si>
  <si>
    <t xml:space="preserve">Hunter Bryant &amp; Hannah Blankenship </t>
  </si>
  <si>
    <t>Cheyenne Wheat &amp; Gage Boswell</t>
  </si>
  <si>
    <t>Hannah Chapman &amp; Aliyah Burton</t>
  </si>
  <si>
    <t>grayson</t>
  </si>
  <si>
    <t>Jacob Doerr</t>
  </si>
  <si>
    <t xml:space="preserve">Emma Johnson &amp; Kaylee Carter </t>
  </si>
  <si>
    <t>Emma Doyle &amp; Rebecca Garms</t>
  </si>
  <si>
    <t>School</t>
  </si>
  <si>
    <t>Team Members</t>
  </si>
  <si>
    <t>Class 1</t>
  </si>
  <si>
    <t xml:space="preserve">Class 2 </t>
  </si>
  <si>
    <t>Class 3</t>
  </si>
  <si>
    <t xml:space="preserve">individual Total </t>
  </si>
  <si>
    <t>Group Total</t>
  </si>
  <si>
    <t>High Individual</t>
  </si>
  <si>
    <t xml:space="preserve">Top teams </t>
  </si>
  <si>
    <t>ADAIR CO FFA</t>
  </si>
  <si>
    <t>1-A</t>
  </si>
  <si>
    <t>ISAAC RODGERS</t>
  </si>
  <si>
    <t>1-B</t>
  </si>
  <si>
    <t>MACKENZIE ERLER</t>
  </si>
  <si>
    <t>1-C</t>
  </si>
  <si>
    <t>JAGGER KEMP</t>
  </si>
  <si>
    <t>1-D</t>
  </si>
  <si>
    <t>RILEY YARBERRY</t>
  </si>
  <si>
    <t>BUTLER CO</t>
  </si>
  <si>
    <t>2-A</t>
  </si>
  <si>
    <t>2-B</t>
  </si>
  <si>
    <t>2-C</t>
  </si>
  <si>
    <t>2-D</t>
  </si>
  <si>
    <t>CUMBERLAND CO 1</t>
  </si>
  <si>
    <t>3-A</t>
  </si>
  <si>
    <t>JUSTIN SCOTT</t>
  </si>
  <si>
    <t>3-B</t>
  </si>
  <si>
    <t>KRISTAIN SPARKS</t>
  </si>
  <si>
    <t>3-C</t>
  </si>
  <si>
    <t>JACKSON HIX</t>
  </si>
  <si>
    <t>3-D</t>
  </si>
  <si>
    <t>ZAC SMITH</t>
  </si>
  <si>
    <t>CUMBERLAND CO 2</t>
  </si>
  <si>
    <t>4-A</t>
  </si>
  <si>
    <t>LANCE WILLEN</t>
  </si>
  <si>
    <t>4-B</t>
  </si>
  <si>
    <t>JD RILEY</t>
  </si>
  <si>
    <t>4-C</t>
  </si>
  <si>
    <t>BRAXTON VIBBERT</t>
  </si>
  <si>
    <t>1st plac e individual</t>
  </si>
  <si>
    <t>4-D</t>
  </si>
  <si>
    <t>BRYCE BARTON</t>
  </si>
  <si>
    <t>3rd place team</t>
  </si>
  <si>
    <t>EDMONSON CO</t>
  </si>
  <si>
    <t>5-A</t>
  </si>
  <si>
    <t>EVY BOLTON</t>
  </si>
  <si>
    <t>5-B</t>
  </si>
  <si>
    <t>BETHANY YOAKEM</t>
  </si>
  <si>
    <t>5-C</t>
  </si>
  <si>
    <t>LEIGHTON KINSER</t>
  </si>
  <si>
    <t>5-D</t>
  </si>
  <si>
    <t>DATHAN JANES</t>
  </si>
  <si>
    <t>6-A</t>
  </si>
  <si>
    <t>CADENCE WILLIAMS</t>
  </si>
  <si>
    <t>6-B</t>
  </si>
  <si>
    <t>PRESLEE THURMAN</t>
  </si>
  <si>
    <t>6-C</t>
  </si>
  <si>
    <t>AUTUMN MIKEL</t>
  </si>
  <si>
    <t>6-D</t>
  </si>
  <si>
    <t>GRAYSON CO</t>
  </si>
  <si>
    <t>7-A</t>
  </si>
  <si>
    <t>CARLY ASHLEY</t>
  </si>
  <si>
    <t>7-B</t>
  </si>
  <si>
    <t>BRAXTON RUSHER</t>
  </si>
  <si>
    <t>7-C</t>
  </si>
  <si>
    <t>ADDY PORTER</t>
  </si>
  <si>
    <t>7-D</t>
  </si>
  <si>
    <t>HEAVEN LOGSDON</t>
  </si>
  <si>
    <t>GREEN CO 1</t>
  </si>
  <si>
    <t>8-A</t>
  </si>
  <si>
    <t>ABIGAIL EVANS</t>
  </si>
  <si>
    <t>8-B</t>
  </si>
  <si>
    <t>TY BONTA</t>
  </si>
  <si>
    <t>8-C</t>
  </si>
  <si>
    <t>8-D</t>
  </si>
  <si>
    <t>GREEN CO 2</t>
  </si>
  <si>
    <t>9-A</t>
  </si>
  <si>
    <t>9-B</t>
  </si>
  <si>
    <t>9-C</t>
  </si>
  <si>
    <t>9-D</t>
  </si>
  <si>
    <t>HART CO 1</t>
  </si>
  <si>
    <t>10-A</t>
  </si>
  <si>
    <t>JULIANNE FIELDS</t>
  </si>
  <si>
    <t>10-B</t>
  </si>
  <si>
    <t>CARSON FIELDS</t>
  </si>
  <si>
    <t>10-C</t>
  </si>
  <si>
    <t>DAWSON FIELDS</t>
  </si>
  <si>
    <t>10-D</t>
  </si>
  <si>
    <t>RACHEL FIELDS</t>
  </si>
  <si>
    <t>2nd place team</t>
  </si>
  <si>
    <t>HART CO 2</t>
  </si>
  <si>
    <t>11-A</t>
  </si>
  <si>
    <t>ISAAC LOGSDON</t>
  </si>
  <si>
    <t>11-B</t>
  </si>
  <si>
    <t>CLAY FIELDS</t>
  </si>
  <si>
    <t>11-C</t>
  </si>
  <si>
    <t>JAY CARVER</t>
  </si>
  <si>
    <t>11-D</t>
  </si>
  <si>
    <t>HUNTER MONROE</t>
  </si>
  <si>
    <t>HOPKINS CO</t>
  </si>
  <si>
    <t>12-A</t>
  </si>
  <si>
    <t>SARAH LARKINS</t>
  </si>
  <si>
    <t>12-B</t>
  </si>
  <si>
    <t>PAITON BRASHER</t>
  </si>
  <si>
    <t>12-C</t>
  </si>
  <si>
    <t>KARLEE SMITH</t>
  </si>
  <si>
    <t>12-D</t>
  </si>
  <si>
    <t>BAILEY EISON</t>
  </si>
  <si>
    <t>LARUE CO</t>
  </si>
  <si>
    <t>13-A</t>
  </si>
  <si>
    <t>13-B</t>
  </si>
  <si>
    <t>13-C</t>
  </si>
  <si>
    <t>13-D</t>
  </si>
  <si>
    <t>LOGAN CO 1</t>
  </si>
  <si>
    <t>14-A</t>
  </si>
  <si>
    <t>JAYLIN CASSETTY</t>
  </si>
  <si>
    <t>14-B</t>
  </si>
  <si>
    <t>MADDIE BURGESS</t>
  </si>
  <si>
    <t>14-C</t>
  </si>
  <si>
    <t>IAN JOHNSON</t>
  </si>
  <si>
    <t>14-D</t>
  </si>
  <si>
    <t>DELANEY WRIGHT</t>
  </si>
  <si>
    <t>LOGAN CO 2</t>
  </si>
  <si>
    <t>15-A</t>
  </si>
  <si>
    <t>ASHLEY MCINTOSH</t>
  </si>
  <si>
    <t>15-B</t>
  </si>
  <si>
    <t>EMILY MCINTOSH</t>
  </si>
  <si>
    <t>15-C</t>
  </si>
  <si>
    <t>CARLEY TAYLOR</t>
  </si>
  <si>
    <t>15-D</t>
  </si>
  <si>
    <t>KENNEDY ROSS</t>
  </si>
  <si>
    <t>METCALFE CO</t>
  </si>
  <si>
    <t>16-A</t>
  </si>
  <si>
    <t>CALLIE DECKER</t>
  </si>
  <si>
    <t>16-B</t>
  </si>
  <si>
    <t>16-C</t>
  </si>
  <si>
    <t>COLTON HUFFMAN</t>
  </si>
  <si>
    <t>2nd place individual</t>
  </si>
  <si>
    <t>16-D</t>
  </si>
  <si>
    <t>CHASE WILSON</t>
  </si>
  <si>
    <t>1st place team</t>
  </si>
  <si>
    <t>N HARRISON 1</t>
  </si>
  <si>
    <t>17-A</t>
  </si>
  <si>
    <t>MATTIE KINTNER</t>
  </si>
  <si>
    <t>17-B</t>
  </si>
  <si>
    <t>RYDER KAMER</t>
  </si>
  <si>
    <t>17-C</t>
  </si>
  <si>
    <t>NATALIE LAPLANT</t>
  </si>
  <si>
    <t>17-D</t>
  </si>
  <si>
    <t>OLIVIA HUDSON</t>
  </si>
  <si>
    <t>N HARRISON 2</t>
  </si>
  <si>
    <t>18-A</t>
  </si>
  <si>
    <t>DYLAN FOREMAN</t>
  </si>
  <si>
    <t>18-B</t>
  </si>
  <si>
    <t>PAISLEY BOOK</t>
  </si>
  <si>
    <t>18-C</t>
  </si>
  <si>
    <t>LAYNE CASE</t>
  </si>
  <si>
    <t>18-D</t>
  </si>
  <si>
    <t>OHIO CO</t>
  </si>
  <si>
    <t>19-A</t>
  </si>
  <si>
    <t>JOSSLYN ALLEN</t>
  </si>
  <si>
    <t>19-B</t>
  </si>
  <si>
    <t>PAISLEY BEATTY</t>
  </si>
  <si>
    <t>19-C</t>
  </si>
  <si>
    <t>NELDER TEJADA-SANCHEZ</t>
  </si>
  <si>
    <t>19-D</t>
  </si>
  <si>
    <t>BAXTON LEACH</t>
  </si>
  <si>
    <t>PULASKI CO 1</t>
  </si>
  <si>
    <t>20-A</t>
  </si>
  <si>
    <t>20-B</t>
  </si>
  <si>
    <t>20-C</t>
  </si>
  <si>
    <t>JOSEPH PRICE</t>
  </si>
  <si>
    <t>20-D</t>
  </si>
  <si>
    <t>WILLIAM PRICE</t>
  </si>
  <si>
    <t>PULASKI CO 2</t>
  </si>
  <si>
    <t>21-A</t>
  </si>
  <si>
    <t>SAMMIE BLEVINS</t>
  </si>
  <si>
    <t>21-B</t>
  </si>
  <si>
    <t>DEKKER WHEELDON</t>
  </si>
  <si>
    <t>21-C</t>
  </si>
  <si>
    <t>RACHEL CRAFT</t>
  </si>
  <si>
    <t>21-D</t>
  </si>
  <si>
    <t>SOUTHWESTERN</t>
  </si>
  <si>
    <t>22-A</t>
  </si>
  <si>
    <t>BRYSON CONDER</t>
  </si>
  <si>
    <t>22-B</t>
  </si>
  <si>
    <t>PEYTON GLOVER</t>
  </si>
  <si>
    <t>22-C</t>
  </si>
  <si>
    <t>ELLA MOUNCE</t>
  </si>
  <si>
    <t>22-D</t>
  </si>
  <si>
    <t>REAGAN COOMER</t>
  </si>
  <si>
    <t>TAYLOR CO 1</t>
  </si>
  <si>
    <t>23-A</t>
  </si>
  <si>
    <t>MALLORY DOWELL</t>
  </si>
  <si>
    <t>23-B</t>
  </si>
  <si>
    <t>23-C</t>
  </si>
  <si>
    <t>BRIANNA BROWNING</t>
  </si>
  <si>
    <t>23-D</t>
  </si>
  <si>
    <t>TAYLOR CO 2</t>
  </si>
  <si>
    <t>24-A</t>
  </si>
  <si>
    <t>AVERY HUNT</t>
  </si>
  <si>
    <t>24-B</t>
  </si>
  <si>
    <t>MCKENZIE PARR</t>
  </si>
  <si>
    <t>24-C</t>
  </si>
  <si>
    <t>JACOB GILL</t>
  </si>
  <si>
    <t>24-D</t>
  </si>
  <si>
    <t>SARAH SPURLING</t>
  </si>
  <si>
    <t>25-A</t>
  </si>
  <si>
    <t>AUDRY MILAN</t>
  </si>
  <si>
    <t>25-B</t>
  </si>
  <si>
    <t>DIXIE BRATCHER</t>
  </si>
  <si>
    <t>25-C</t>
  </si>
  <si>
    <t>BRYANT EADENS</t>
  </si>
  <si>
    <t>3rd place individual</t>
  </si>
  <si>
    <t>25-D</t>
  </si>
  <si>
    <t>MASON GRIMES</t>
  </si>
  <si>
    <t>26-A</t>
  </si>
  <si>
    <t>RENESANEE HUFF</t>
  </si>
  <si>
    <t>26-B</t>
  </si>
  <si>
    <t>BRIDGET FAULKNER</t>
  </si>
  <si>
    <t>26-C</t>
  </si>
  <si>
    <t>DANI HAYES</t>
  </si>
  <si>
    <t>26-D</t>
  </si>
  <si>
    <t>RILEY MEANS</t>
  </si>
  <si>
    <t>ADAIR CO FFA 1</t>
  </si>
  <si>
    <t>MYLA CURRY</t>
  </si>
  <si>
    <t>MAYCEE HOVIOUS</t>
  </si>
  <si>
    <t>KAYLA ALLEN</t>
  </si>
  <si>
    <t>PAYTEN CHUMBLEY</t>
  </si>
  <si>
    <r>
      <t>(</t>
    </r>
    <r>
      <rPr>
        <b/>
        <sz val="12"/>
        <color theme="1"/>
        <rFont val="Calibri"/>
        <charset val="1"/>
      </rPr>
      <t>FOR ADAIR CO 2, SEE TEAM 39 BELOW)</t>
    </r>
  </si>
  <si>
    <t>ALLEN CO- SCOTTSVILLE</t>
  </si>
  <si>
    <t>PEYTON DESMAN</t>
  </si>
  <si>
    <t>JEFFERY GARCIA</t>
  </si>
  <si>
    <t>JAX COFFEY</t>
  </si>
  <si>
    <t>CADE DULEY</t>
  </si>
  <si>
    <t>BRECKINRIDGE CO FFA</t>
  </si>
  <si>
    <t>AVERY DOWELL</t>
  </si>
  <si>
    <t>ELIZABETH BALLMAN</t>
  </si>
  <si>
    <t>MILAH DAVIS</t>
  </si>
  <si>
    <t>NATALIE JONES</t>
  </si>
  <si>
    <t>BUTLER CO 1</t>
  </si>
  <si>
    <t>MORGAN MCKINNEY</t>
  </si>
  <si>
    <t>RADISON DOWELL</t>
  </si>
  <si>
    <t>NOAH FLEENER</t>
  </si>
  <si>
    <t>ALLE MUTCH</t>
  </si>
  <si>
    <t>BUTLER CO 2</t>
  </si>
  <si>
    <t>HAILEY DIXEN</t>
  </si>
  <si>
    <t>DAVID MILLER</t>
  </si>
  <si>
    <t>ABBEY SUBLET</t>
  </si>
  <si>
    <t>CAMPBELLSVILLE IND 1</t>
  </si>
  <si>
    <t>KELSI AUKER</t>
  </si>
  <si>
    <t>MADISON SMITH</t>
  </si>
  <si>
    <t>LANIGAN PRICE</t>
  </si>
  <si>
    <t>LEVI CLARK</t>
  </si>
  <si>
    <t>CAMPBELLSVILLE IND 2</t>
  </si>
  <si>
    <t>LANCE AUKER</t>
  </si>
  <si>
    <t>ANNABELLE BROCKMAN</t>
  </si>
  <si>
    <t>AIDAN WILSON</t>
  </si>
  <si>
    <t>RIVER MCFARLAND</t>
  </si>
  <si>
    <t>MACEY POINDEXTER</t>
  </si>
  <si>
    <t>KADEN DAVIS</t>
  </si>
  <si>
    <t>MADISON KEARNEY</t>
  </si>
  <si>
    <t>MASON STALEY</t>
  </si>
  <si>
    <t>KATELYN WRAY</t>
  </si>
  <si>
    <t>KENZIE WILLEN</t>
  </si>
  <si>
    <t>LILLIANA HAGAN</t>
  </si>
  <si>
    <t>CHRISTIAN PEREZ GUZMAN</t>
  </si>
  <si>
    <t>LAURA GIBSON</t>
  </si>
  <si>
    <t>EMMA SACKETT</t>
  </si>
  <si>
    <t>SARA LINDSEY</t>
  </si>
  <si>
    <t>COLTON BROWN</t>
  </si>
  <si>
    <t>FRANKLIN-SIMPSON</t>
  </si>
  <si>
    <t>BECCA EVANS</t>
  </si>
  <si>
    <t>HAZEL BILYEU</t>
  </si>
  <si>
    <t>JAKOB HESSON</t>
  </si>
  <si>
    <t>MADY MEADOR</t>
  </si>
  <si>
    <t>HAILEY LAMPTON</t>
  </si>
  <si>
    <t>LINCOLN PARKS</t>
  </si>
  <si>
    <t>AADEN TUCKER</t>
  </si>
  <si>
    <t>LILA RIGGS</t>
  </si>
  <si>
    <t>GREEN CO FFA 1</t>
  </si>
  <si>
    <t>JACOB MOSS</t>
  </si>
  <si>
    <t>ALIVIA PEGRAM</t>
  </si>
  <si>
    <t>ASHLYNN HAUL</t>
  </si>
  <si>
    <t>AVA WRIGHT</t>
  </si>
  <si>
    <t>GREEN CO FFA 2</t>
  </si>
  <si>
    <t>DARREN ROBINSON</t>
  </si>
  <si>
    <t>GRACIE HAZELWOOD</t>
  </si>
  <si>
    <t>DANIELLE MILBY</t>
  </si>
  <si>
    <t>ELI THOMPSON</t>
  </si>
  <si>
    <t>LILY JEFFRIES</t>
  </si>
  <si>
    <t>LUCY JEFFRIES</t>
  </si>
  <si>
    <t>MATTIE GARDNER</t>
  </si>
  <si>
    <t>BRILYNE HIGHBAUGH</t>
  </si>
  <si>
    <t>ABIGAIL SLOAN</t>
  </si>
  <si>
    <t>KAYDANCE SMITH</t>
  </si>
  <si>
    <t>SOPHIA DARR</t>
  </si>
  <si>
    <t>CHARSLA GRAHAM</t>
  </si>
  <si>
    <t>LARUE CO 1</t>
  </si>
  <si>
    <t>MADISON CHAUDOIN</t>
  </si>
  <si>
    <t>KENZIE JEWELL</t>
  </si>
  <si>
    <t>TYSON CLOFFTON</t>
  </si>
  <si>
    <t>LARUE CO 2</t>
  </si>
  <si>
    <t>LOGAN WALTERS</t>
  </si>
  <si>
    <t>CHRIS TANNER</t>
  </si>
  <si>
    <t>COPLAN KUHLMAN</t>
  </si>
  <si>
    <t>GAVIN KUARNA</t>
  </si>
  <si>
    <t>TERRI TUCKER</t>
  </si>
  <si>
    <t>CHANDLER JACKSON</t>
  </si>
  <si>
    <t>KINSLEY TAYLOR</t>
  </si>
  <si>
    <t>GRACI HARPER</t>
  </si>
  <si>
    <t>METCALFE CO 1</t>
  </si>
  <si>
    <t>RILEY FROEDGE</t>
  </si>
  <si>
    <t>BRADEN MCCOY</t>
  </si>
  <si>
    <t>MIRANDA FIELDS</t>
  </si>
  <si>
    <t>RYAN SHIRLEY</t>
  </si>
  <si>
    <t>METCALFE CO 2</t>
  </si>
  <si>
    <t>faITH YATES</t>
  </si>
  <si>
    <t>REAGAN GIBSON</t>
  </si>
  <si>
    <t>MT VERNON FFA 1</t>
  </si>
  <si>
    <t>LOUIS ALLYN</t>
  </si>
  <si>
    <t>ALAINA ALLYN</t>
  </si>
  <si>
    <t>ALI LYKE</t>
  </si>
  <si>
    <t>AUBREY MAY</t>
  </si>
  <si>
    <t>(FOR MT VERNON 2, SEE TEAM 40 BELOW)</t>
  </si>
  <si>
    <t>COOPER CLUNIE</t>
  </si>
  <si>
    <t>KENZIE FOREMAN</t>
  </si>
  <si>
    <t>BRODY WHITTAKER</t>
  </si>
  <si>
    <t>RAILEY MCCUTCHEON</t>
  </si>
  <si>
    <t>ISAAC FIRST</t>
  </si>
  <si>
    <t>LAURA DEUBER</t>
  </si>
  <si>
    <t>CARLEE LEISURE</t>
  </si>
  <si>
    <t>AVERY JOHNSON</t>
  </si>
  <si>
    <t>MALLEE DECKER</t>
  </si>
  <si>
    <t>JASPER BEATTY</t>
  </si>
  <si>
    <t>IVORY BOWLING</t>
  </si>
  <si>
    <t>EMMA HUGES</t>
  </si>
  <si>
    <t>JONAH COLLINS</t>
  </si>
  <si>
    <t>KYLER EMERSON</t>
  </si>
  <si>
    <t>27-A</t>
  </si>
  <si>
    <t>27-B</t>
  </si>
  <si>
    <t>LEAH WEST</t>
  </si>
  <si>
    <t>27-C</t>
  </si>
  <si>
    <t>ELI SWIFT</t>
  </si>
  <si>
    <t>27-D</t>
  </si>
  <si>
    <t>S SPENCER</t>
  </si>
  <si>
    <t>28-A</t>
  </si>
  <si>
    <t>LEITA WITHERS</t>
  </si>
  <si>
    <t>28-B</t>
  </si>
  <si>
    <t>KENDALL RAAF</t>
  </si>
  <si>
    <t>28-C</t>
  </si>
  <si>
    <t>HADLEIGH VOGEL</t>
  </si>
  <si>
    <t>28-D</t>
  </si>
  <si>
    <t>DELANEY HARRIS</t>
  </si>
  <si>
    <t>S WARREN 1</t>
  </si>
  <si>
    <t>29-A</t>
  </si>
  <si>
    <t>MADISON METZGER</t>
  </si>
  <si>
    <t>29-B</t>
  </si>
  <si>
    <t>CHRISTOPHER SWEETS</t>
  </si>
  <si>
    <t>29-C</t>
  </si>
  <si>
    <t>MADELYN CROSLIN</t>
  </si>
  <si>
    <t>29-D</t>
  </si>
  <si>
    <t>MACKENZEE PEARSON</t>
  </si>
  <si>
    <t>S WARREN 2</t>
  </si>
  <si>
    <t>30-A</t>
  </si>
  <si>
    <t>RILEY SCHIFF</t>
  </si>
  <si>
    <t>30-B</t>
  </si>
  <si>
    <t>NEAL BROWN</t>
  </si>
  <si>
    <t>30-C</t>
  </si>
  <si>
    <t>KAILA CROSS</t>
  </si>
  <si>
    <t>30-D</t>
  </si>
  <si>
    <t>COOPER DUVALL</t>
  </si>
  <si>
    <t>SOUTHWESTERN FFA 1</t>
  </si>
  <si>
    <t>31-A</t>
  </si>
  <si>
    <t>31-B</t>
  </si>
  <si>
    <t>31-C</t>
  </si>
  <si>
    <t>31-D</t>
  </si>
  <si>
    <t>SOUTHWESTERN FFA 2</t>
  </si>
  <si>
    <t>32-A</t>
  </si>
  <si>
    <t>ALYZA LAWSON</t>
  </si>
  <si>
    <t>32-B</t>
  </si>
  <si>
    <t>JORDYN MCDONALD</t>
  </si>
  <si>
    <t>32-C</t>
  </si>
  <si>
    <t>KARLY ROY</t>
  </si>
  <si>
    <t>1st place individual</t>
  </si>
  <si>
    <t>32-D</t>
  </si>
  <si>
    <t>JULIE PATTERSON</t>
  </si>
  <si>
    <t>4th place individual</t>
  </si>
  <si>
    <t>33-A</t>
  </si>
  <si>
    <t>ADRIAN BROWNING</t>
  </si>
  <si>
    <t>33-B</t>
  </si>
  <si>
    <t>SHAYLI LEMMON</t>
  </si>
  <si>
    <t>33-C</t>
  </si>
  <si>
    <t>CREED WATSON</t>
  </si>
  <si>
    <t>33-D</t>
  </si>
  <si>
    <t>ANDI SC0TT</t>
  </si>
  <si>
    <t>34-A</t>
  </si>
  <si>
    <t>HUDSON WOOD</t>
  </si>
  <si>
    <t>34-B</t>
  </si>
  <si>
    <t>EASTON YOUNG</t>
  </si>
  <si>
    <t>34-C</t>
  </si>
  <si>
    <t>MEGAN PARRY</t>
  </si>
  <si>
    <t>34-D</t>
  </si>
  <si>
    <t>LANE HARDIN</t>
  </si>
  <si>
    <t>UNION CO 1</t>
  </si>
  <si>
    <t>35-A</t>
  </si>
  <si>
    <t>MALLORY HENDRICKSON</t>
  </si>
  <si>
    <t>35-B</t>
  </si>
  <si>
    <t>GRACIE DUNCAN</t>
  </si>
  <si>
    <t>35-C</t>
  </si>
  <si>
    <t>RYAN SALERS</t>
  </si>
  <si>
    <t>35-D</t>
  </si>
  <si>
    <t>UNION CO 2</t>
  </si>
  <si>
    <t>36-A</t>
  </si>
  <si>
    <t>HALEY TRIPP</t>
  </si>
  <si>
    <t>36-B</t>
  </si>
  <si>
    <t>ZACH POWELL</t>
  </si>
  <si>
    <t>36-C</t>
  </si>
  <si>
    <t>COLBY ADAMSON</t>
  </si>
  <si>
    <t>36-D</t>
  </si>
  <si>
    <t>CATON WILSON</t>
  </si>
  <si>
    <t>WARREN EAST 1</t>
  </si>
  <si>
    <t>37-A</t>
  </si>
  <si>
    <t>KAMRYN DEEL</t>
  </si>
  <si>
    <t>37-B</t>
  </si>
  <si>
    <t>PRESLEY THOMPSON</t>
  </si>
  <si>
    <t>37-C</t>
  </si>
  <si>
    <t>HALLEE HENDRICK</t>
  </si>
  <si>
    <t>37-D</t>
  </si>
  <si>
    <t>JULI'ANNA PARRISH</t>
  </si>
  <si>
    <t>WARREN EAST 2</t>
  </si>
  <si>
    <t>38-A</t>
  </si>
  <si>
    <t>TRISTEN LINDSEY</t>
  </si>
  <si>
    <t>38-B</t>
  </si>
  <si>
    <t>BROOKLYN NEVILLE</t>
  </si>
  <si>
    <t>38-C</t>
  </si>
  <si>
    <t>CARTER QUALLS</t>
  </si>
  <si>
    <t>38-D</t>
  </si>
  <si>
    <t>RHETT BULLOCK</t>
  </si>
  <si>
    <t>ADAIR CO 2</t>
  </si>
  <si>
    <t>39-A</t>
  </si>
  <si>
    <t>BRAYDEN FITZGERALD</t>
  </si>
  <si>
    <t>39-B</t>
  </si>
  <si>
    <t>LANE KELSAY</t>
  </si>
  <si>
    <t>39-C</t>
  </si>
  <si>
    <t>BREANNA FOSTER</t>
  </si>
  <si>
    <t>39-D</t>
  </si>
  <si>
    <t>KANTLEE HARVEY</t>
  </si>
  <si>
    <t>MT VERNON 2</t>
  </si>
  <si>
    <t>40-A</t>
  </si>
  <si>
    <t>ATTALIA WOLF</t>
  </si>
  <si>
    <t>40-B</t>
  </si>
  <si>
    <t>DREW DEFUR</t>
  </si>
  <si>
    <t>40-C</t>
  </si>
  <si>
    <t>LINDSEY ALLYN</t>
  </si>
  <si>
    <t>40-D</t>
  </si>
  <si>
    <t>LACY ALLYN</t>
  </si>
  <si>
    <t>41-A</t>
  </si>
  <si>
    <t>JOHN ALLEN</t>
  </si>
  <si>
    <t>41-B</t>
  </si>
  <si>
    <t>WESTON WRIGHT</t>
  </si>
  <si>
    <t>41-C</t>
  </si>
  <si>
    <t>ISAAC ROBEY</t>
  </si>
  <si>
    <t>41-D</t>
  </si>
  <si>
    <t>Food Science Demonstration</t>
  </si>
  <si>
    <t>Top Teams</t>
  </si>
  <si>
    <t>Kerrihana Miller (Logon Co.)</t>
  </si>
  <si>
    <t>sarah hasty</t>
  </si>
  <si>
    <t>Jacie Day and Khloe Hale (Hart County)</t>
  </si>
  <si>
    <t>Brooke and Jada (Hart)</t>
  </si>
  <si>
    <t>maddy brown</t>
  </si>
  <si>
    <t>Brooke Puckett Jada Dennis</t>
  </si>
  <si>
    <t>Jacie Day &amp; Khloe Hale</t>
  </si>
  <si>
    <t>Kerrihana Miller</t>
  </si>
  <si>
    <t xml:space="preserve">Bianna Silva-Romero &amp; Brianna Matheson </t>
  </si>
  <si>
    <t>Emily Jessie &amp; Dylan Jessie</t>
  </si>
  <si>
    <t xml:space="preserve"> Alissa Weed</t>
  </si>
  <si>
    <t xml:space="preserve">Keyoni Collins &amp; Jordan Hogue </t>
  </si>
  <si>
    <t>Agriculture Mechanics Demonstration</t>
  </si>
  <si>
    <t>Score</t>
  </si>
  <si>
    <t>Grayson County</t>
  </si>
  <si>
    <t xml:space="preserve">Gastineau, Hayden  Decker, Ethan </t>
  </si>
  <si>
    <t>Warren East</t>
  </si>
  <si>
    <t>Cole Gray &amp; Colton Smith</t>
  </si>
  <si>
    <t>ohio</t>
  </si>
  <si>
    <t>Talen Deskins Jarrett RIninger</t>
  </si>
  <si>
    <t>Cory Wiggington Collin Bateman</t>
  </si>
  <si>
    <t xml:space="preserve">William Tidwell &amp; Jessie Boston </t>
  </si>
  <si>
    <t>Conner Stone and Landon Skees</t>
  </si>
  <si>
    <t>Matthew Strode &amp; Eli Hardy</t>
  </si>
  <si>
    <t>South Spencer</t>
  </si>
  <si>
    <t xml:space="preserve">Preston Galvez Madi Mogan </t>
  </si>
  <si>
    <t>Individual</t>
  </si>
  <si>
    <t>Individual:</t>
  </si>
  <si>
    <t>Cory Wiggington (South Western)</t>
  </si>
  <si>
    <t xml:space="preserve">1st </t>
  </si>
  <si>
    <t>Joseph Carol (Metcalf County)</t>
  </si>
  <si>
    <t>William Tidwell (Metcalf County)</t>
  </si>
  <si>
    <t>Collin Bateman (Southwestern)</t>
  </si>
  <si>
    <t>14 TEAMS / 2 EVENT CARDS PER PERSON</t>
  </si>
  <si>
    <t>EQUINE SCIENCE</t>
  </si>
  <si>
    <t>School/Student</t>
  </si>
  <si>
    <t>Halter Geldings</t>
  </si>
  <si>
    <t>Written Test</t>
  </si>
  <si>
    <t>Hunter</t>
  </si>
  <si>
    <t>Ranch</t>
  </si>
  <si>
    <t>Top Ten Individuals - Horse Judging</t>
  </si>
  <si>
    <t>Top Ten Team - Horse Judging</t>
  </si>
  <si>
    <t>Team 1</t>
  </si>
  <si>
    <t>Sydney Thomas South Warren</t>
  </si>
  <si>
    <t>South Warren 1</t>
  </si>
  <si>
    <t>A</t>
  </si>
  <si>
    <t>McKenzie Rafferty</t>
  </si>
  <si>
    <t>Hallie Hughes Barren County 4H</t>
  </si>
  <si>
    <t>B</t>
  </si>
  <si>
    <t>Paxton Huff</t>
  </si>
  <si>
    <t>Vivienne Schmidt South Warren</t>
  </si>
  <si>
    <t>Barren County 4H</t>
  </si>
  <si>
    <t>C</t>
  </si>
  <si>
    <t>Maggie Graves</t>
  </si>
  <si>
    <t>Amaya Mitchell Warren East</t>
  </si>
  <si>
    <t>Allen County</t>
  </si>
  <si>
    <t>D</t>
  </si>
  <si>
    <t>Kara Belcher</t>
  </si>
  <si>
    <t>John Burton South Warren</t>
  </si>
  <si>
    <t>Lindsey Markum- Pulaski County</t>
  </si>
  <si>
    <t>Taylor County</t>
  </si>
  <si>
    <t>Team Total</t>
  </si>
  <si>
    <t>Analyn Feustel- Logan County</t>
  </si>
  <si>
    <t>Franklin- Simpson</t>
  </si>
  <si>
    <t>Abigail McCorkle- Hart County</t>
  </si>
  <si>
    <t>Kalea Perdue- Allen County</t>
  </si>
  <si>
    <t>North Harrison</t>
  </si>
  <si>
    <t>Team 2</t>
  </si>
  <si>
    <t>Hart County</t>
  </si>
  <si>
    <t>Miranda Hubbard- South Warren</t>
  </si>
  <si>
    <t>Simpson County 4H</t>
  </si>
  <si>
    <t>Madison Dennis</t>
  </si>
  <si>
    <t>Ashton Thompson</t>
  </si>
  <si>
    <t>Abigail McCorkle</t>
  </si>
  <si>
    <t>Lily Alvey</t>
  </si>
  <si>
    <t>Team 3</t>
  </si>
  <si>
    <t>Hannah Sandidge</t>
  </si>
  <si>
    <t>Adam Crump</t>
  </si>
  <si>
    <t>Team 4</t>
  </si>
  <si>
    <t>Adaire County</t>
  </si>
  <si>
    <t>Haley Darling</t>
  </si>
  <si>
    <t>Emma Bryant</t>
  </si>
  <si>
    <t>Hannah Slone</t>
  </si>
  <si>
    <t>Kaiden Roach</t>
  </si>
  <si>
    <t>Team 5</t>
  </si>
  <si>
    <t>Simpson County</t>
  </si>
  <si>
    <t>Gracie Harrington</t>
  </si>
  <si>
    <t>Team 6</t>
  </si>
  <si>
    <t>Allie Ford</t>
  </si>
  <si>
    <t>Baile Estes</t>
  </si>
  <si>
    <t>Lillian York</t>
  </si>
  <si>
    <t>SC Gober</t>
  </si>
  <si>
    <t>Team 7</t>
  </si>
  <si>
    <t>Annylyn Feustel</t>
  </si>
  <si>
    <t>Aubrey Young</t>
  </si>
  <si>
    <t>Kyleigh Smith</t>
  </si>
  <si>
    <t>Makayla Head</t>
  </si>
  <si>
    <t>Team 8</t>
  </si>
  <si>
    <t>Franklin-Simpson FFA</t>
  </si>
  <si>
    <t>Kinsley Chandler</t>
  </si>
  <si>
    <t>Kate Ford</t>
  </si>
  <si>
    <t>Shelby Ford</t>
  </si>
  <si>
    <t>Jaxon Gass</t>
  </si>
  <si>
    <t>Team 9</t>
  </si>
  <si>
    <t>Isaiah Sweet</t>
  </si>
  <si>
    <t>Dawson Jasper</t>
  </si>
  <si>
    <t>Brynn Troxell</t>
  </si>
  <si>
    <t>Sammie Thompson</t>
  </si>
  <si>
    <t>Team 10</t>
  </si>
  <si>
    <t>Hart County 4-H</t>
  </si>
  <si>
    <t>Abbie Scott</t>
  </si>
  <si>
    <t>Team 11</t>
  </si>
  <si>
    <t>Barren County 4-H</t>
  </si>
  <si>
    <t>Weston Alexander</t>
  </si>
  <si>
    <t>Caleb O'Neal</t>
  </si>
  <si>
    <t>Audrey Carter</t>
  </si>
  <si>
    <t>Hallie Hughes</t>
  </si>
  <si>
    <t>Team 12</t>
  </si>
  <si>
    <t>Metcalfe 4-H</t>
  </si>
  <si>
    <t>Morgan Avery</t>
  </si>
  <si>
    <t>Rebecca Glass</t>
  </si>
  <si>
    <t>Team 13</t>
  </si>
  <si>
    <t>Makayla Harrell</t>
  </si>
  <si>
    <t>Sydney Linday</t>
  </si>
  <si>
    <t>Addie Harrell</t>
  </si>
  <si>
    <t>Lily Shireman</t>
  </si>
  <si>
    <t>Team 14</t>
  </si>
  <si>
    <t>IN TEAM 11</t>
  </si>
  <si>
    <t>Team 15</t>
  </si>
  <si>
    <t>Metcalfe</t>
  </si>
  <si>
    <t>Devan Garmon</t>
  </si>
  <si>
    <t>Addison Parrish</t>
  </si>
  <si>
    <t>Kaydence Swallows</t>
  </si>
  <si>
    <t>Bailey Simpson</t>
  </si>
  <si>
    <t>Team 16</t>
  </si>
  <si>
    <t>Green County High School FFA</t>
  </si>
  <si>
    <t>NOW TEAM 24</t>
  </si>
  <si>
    <t>Emma Robertson</t>
  </si>
  <si>
    <t>Breely Ervin</t>
  </si>
  <si>
    <t>Lillie Farrior</t>
  </si>
  <si>
    <t>Kylie Farrior</t>
  </si>
  <si>
    <t>Team 17</t>
  </si>
  <si>
    <t>Allen County-Scottsville</t>
  </si>
  <si>
    <t>Kalea Perdue</t>
  </si>
  <si>
    <t>Allie Matlock</t>
  </si>
  <si>
    <t>Payton Towe</t>
  </si>
  <si>
    <t>Amalue Seifrig</t>
  </si>
  <si>
    <t>Team 18</t>
  </si>
  <si>
    <t>Warren East FFA</t>
  </si>
  <si>
    <t>Morgan Hendrick</t>
  </si>
  <si>
    <t>Amaya Mitchell</t>
  </si>
  <si>
    <t>Rachel Doyle</t>
  </si>
  <si>
    <t>Madison Goodman</t>
  </si>
  <si>
    <t>Team 19</t>
  </si>
  <si>
    <t>Karah Monroe</t>
  </si>
  <si>
    <t>Emily Green</t>
  </si>
  <si>
    <t>Avery Meredith</t>
  </si>
  <si>
    <t>Wyatt Hayes</t>
  </si>
  <si>
    <t>Team 20</t>
  </si>
  <si>
    <t>South Warren (1)</t>
  </si>
  <si>
    <t>Vivienne Schmidt</t>
  </si>
  <si>
    <t>Sydney Thomas</t>
  </si>
  <si>
    <t>John Burton</t>
  </si>
  <si>
    <t>Lexy Karoffa</t>
  </si>
  <si>
    <t>Team 21</t>
  </si>
  <si>
    <t>South Warren (2)</t>
  </si>
  <si>
    <t>Kaydyne Dunn-Matheson</t>
  </si>
  <si>
    <t>Miranda Hubbard</t>
  </si>
  <si>
    <t>Madely Harrington</t>
  </si>
  <si>
    <t>Team 22</t>
  </si>
  <si>
    <t>Breckinridge County FFA</t>
  </si>
  <si>
    <t>Megan Bland</t>
  </si>
  <si>
    <t>Leah Jarboe</t>
  </si>
  <si>
    <t>Tyler Davis</t>
  </si>
  <si>
    <t>Team 23</t>
  </si>
  <si>
    <t>Green County</t>
  </si>
  <si>
    <t>Natalie Shuffett</t>
  </si>
  <si>
    <t>Rre Noble</t>
  </si>
  <si>
    <t>Alison Constable</t>
  </si>
  <si>
    <t>Team 24</t>
  </si>
  <si>
    <t>Green Couty 2</t>
  </si>
  <si>
    <t>a</t>
  </si>
  <si>
    <t>Nillie Farrior</t>
  </si>
  <si>
    <t>b</t>
  </si>
  <si>
    <t>c</t>
  </si>
  <si>
    <t>Emma Roberston</t>
  </si>
  <si>
    <t>d</t>
  </si>
  <si>
    <t>Team 25</t>
  </si>
  <si>
    <t>Samantha Akridge</t>
  </si>
  <si>
    <t>Jensen Attwood</t>
  </si>
  <si>
    <t>Jacob Marcm</t>
  </si>
  <si>
    <t>Logan Baker</t>
  </si>
  <si>
    <t>Pulaski County</t>
  </si>
  <si>
    <t>Lindsey Markum</t>
  </si>
  <si>
    <t>Rank</t>
  </si>
  <si>
    <t>Last Name</t>
  </si>
  <si>
    <t>First Name</t>
  </si>
  <si>
    <t>School/Chapter</t>
  </si>
  <si>
    <t>Part-1 Score</t>
  </si>
  <si>
    <t>Part-2 Score</t>
  </si>
  <si>
    <t>Total Score</t>
  </si>
  <si>
    <t>Petrie</t>
  </si>
  <si>
    <t>Calista</t>
  </si>
  <si>
    <t>1st:</t>
  </si>
  <si>
    <t>Calista Petrie (Logan County)</t>
  </si>
  <si>
    <t>Vincent</t>
  </si>
  <si>
    <t>Sarah</t>
  </si>
  <si>
    <t>Edmonson</t>
  </si>
  <si>
    <t xml:space="preserve">2nd </t>
  </si>
  <si>
    <t>Sarah Vincent (Edmonson)</t>
  </si>
  <si>
    <t>Hughes</t>
  </si>
  <si>
    <t>Addison</t>
  </si>
  <si>
    <t>Addison Hughes (Logan County)</t>
  </si>
  <si>
    <t>Christian</t>
  </si>
  <si>
    <t>Whitney</t>
  </si>
  <si>
    <t>Team</t>
  </si>
  <si>
    <t>Hasty</t>
  </si>
  <si>
    <t>Smith</t>
  </si>
  <si>
    <t>Elle</t>
  </si>
  <si>
    <t>Ball</t>
  </si>
  <si>
    <t>Grace</t>
  </si>
  <si>
    <t>Breckinridge County</t>
  </si>
  <si>
    <t>Pulaki County</t>
  </si>
  <si>
    <t>Dunaway</t>
  </si>
  <si>
    <t>Riley</t>
  </si>
  <si>
    <t>Wood</t>
  </si>
  <si>
    <t>Jaxton</t>
  </si>
  <si>
    <t>Galloway</t>
  </si>
  <si>
    <t>Cadence</t>
  </si>
  <si>
    <t>Johnson</t>
  </si>
  <si>
    <t>Alexis</t>
  </si>
  <si>
    <t>Hiner</t>
  </si>
  <si>
    <t>Landon</t>
  </si>
  <si>
    <t>Young</t>
  </si>
  <si>
    <t>Sadie</t>
  </si>
  <si>
    <t>Iler</t>
  </si>
  <si>
    <t>Kayla</t>
  </si>
  <si>
    <t>Farmer</t>
  </si>
  <si>
    <t>Ty</t>
  </si>
  <si>
    <t>Goff</t>
  </si>
  <si>
    <t>Kaden</t>
  </si>
  <si>
    <t>Burgess</t>
  </si>
  <si>
    <t>Hailey</t>
  </si>
  <si>
    <t>Hayes</t>
  </si>
  <si>
    <t>Robert</t>
  </si>
  <si>
    <t>Bryant</t>
  </si>
  <si>
    <t>William Cole</t>
  </si>
  <si>
    <t>Dodson</t>
  </si>
  <si>
    <t>Kaitlyn</t>
  </si>
  <si>
    <t>Elliott</t>
  </si>
  <si>
    <t>Briar</t>
  </si>
  <si>
    <t>Brooklyn</t>
  </si>
  <si>
    <t>Harper</t>
  </si>
  <si>
    <t>Maycee</t>
  </si>
  <si>
    <t>Note: Tie Breaker is Part II Score; Then Part II Questions 1, 2, 3, 4, 5, 6, 7, 8, 9, 10, 11, and 12</t>
  </si>
  <si>
    <t>Floriculture</t>
  </si>
  <si>
    <t>Name of student</t>
  </si>
  <si>
    <t>Written exam</t>
  </si>
  <si>
    <t>Plant ID</t>
  </si>
  <si>
    <t>Team score- top 3</t>
  </si>
  <si>
    <t>Top 3 Individuals</t>
  </si>
  <si>
    <t>Katherine Lemmon</t>
  </si>
  <si>
    <t>1st placeMikayla Fields-Ohio</t>
  </si>
  <si>
    <t>1st Southwarren</t>
  </si>
  <si>
    <t>Tianna King</t>
  </si>
  <si>
    <t>2nd placeEmily Shaw- Metcalfe</t>
  </si>
  <si>
    <t>2nd Ohio</t>
  </si>
  <si>
    <t>Lauren Grant</t>
  </si>
  <si>
    <t>3rd place Konner Hardin-Edmonson</t>
  </si>
  <si>
    <t>3rd Edmonson</t>
  </si>
  <si>
    <t>Bella Blackaby</t>
  </si>
  <si>
    <t>Tabitha Overshiner</t>
  </si>
  <si>
    <t>Anastasia Gilbert</t>
  </si>
  <si>
    <t>Hannah Daughherty</t>
  </si>
  <si>
    <t>Emily Bow</t>
  </si>
  <si>
    <t>Alivia Higgins</t>
  </si>
  <si>
    <t>Konner Hardin</t>
  </si>
  <si>
    <t>Abby logsdon</t>
  </si>
  <si>
    <t>Addison Miller</t>
  </si>
  <si>
    <t>Mikayla Fields</t>
  </si>
  <si>
    <t>Ohio</t>
  </si>
  <si>
    <t>Brooklynn Stanhope</t>
  </si>
  <si>
    <t>Breelie Alvey</t>
  </si>
  <si>
    <t>Gidean Abasu</t>
  </si>
  <si>
    <t>Larue</t>
  </si>
  <si>
    <t>Mckinzie Thomas</t>
  </si>
  <si>
    <t>Lily Vaughn</t>
  </si>
  <si>
    <t>Bailee Willis</t>
  </si>
  <si>
    <t>Avery Cole</t>
  </si>
  <si>
    <t>Mallory Williams</t>
  </si>
  <si>
    <t>Peyton Black</t>
  </si>
  <si>
    <t>Olivia Marksberry</t>
  </si>
  <si>
    <t>Rylie Fulcher</t>
  </si>
  <si>
    <t>Logan</t>
  </si>
  <si>
    <t>Abby Cassetty</t>
  </si>
  <si>
    <t>Mackenzie Wright</t>
  </si>
  <si>
    <t>Adaya Haycraft</t>
  </si>
  <si>
    <t>Faith Forbes</t>
  </si>
  <si>
    <t>Breeana Chriswell</t>
  </si>
  <si>
    <t>Ella Reed</t>
  </si>
  <si>
    <t>Maddie Winks</t>
  </si>
  <si>
    <t>Gracie Mudd</t>
  </si>
  <si>
    <t>Grayson county</t>
  </si>
  <si>
    <t>Elizabeth Barnett</t>
  </si>
  <si>
    <t>Maggie Basham</t>
  </si>
  <si>
    <t>Gracie McCombs</t>
  </si>
  <si>
    <t>Autumn Newton</t>
  </si>
  <si>
    <t>Taylor county</t>
  </si>
  <si>
    <t>Ceralynn Gascot</t>
  </si>
  <si>
    <t>Kristen Eastridge</t>
  </si>
  <si>
    <t>Abbigale Howell</t>
  </si>
  <si>
    <t>Kassady London</t>
  </si>
  <si>
    <t>Emily Shaw</t>
  </si>
  <si>
    <t>Caitlin Parke</t>
  </si>
  <si>
    <t>Alyssa Williams</t>
  </si>
  <si>
    <t>Emily Hinton</t>
  </si>
  <si>
    <t>Breck county</t>
  </si>
  <si>
    <t>Chloe Kinser</t>
  </si>
  <si>
    <t>Molly Williams</t>
  </si>
  <si>
    <t>Carrie Criswell</t>
  </si>
  <si>
    <t>Wayne county</t>
  </si>
  <si>
    <t>Ava Athinson</t>
  </si>
  <si>
    <t>Ainslee Doren</t>
  </si>
  <si>
    <t>Chloe Frost</t>
  </si>
  <si>
    <t>Mattie Ferrell</t>
  </si>
  <si>
    <t>Pulaski county</t>
  </si>
  <si>
    <t>Piper Bolin</t>
  </si>
  <si>
    <t>Becca Debord</t>
  </si>
  <si>
    <t>Natalie West</t>
  </si>
  <si>
    <t>Joseph Daigle</t>
  </si>
  <si>
    <t>Green county</t>
  </si>
  <si>
    <t>NURSERY LANSCAPE</t>
  </si>
  <si>
    <t xml:space="preserve">2024 WKU Nursery Lndscp </t>
  </si>
  <si>
    <t>Field Day Results</t>
  </si>
  <si>
    <t>ID score</t>
  </si>
  <si>
    <t>Exam score</t>
  </si>
  <si>
    <t>total score</t>
  </si>
  <si>
    <t>Best 3 from School</t>
  </si>
  <si>
    <t>Top Three Schools (best 3)</t>
  </si>
  <si>
    <t>Jaylee Willis</t>
  </si>
  <si>
    <t>Zowi Martin</t>
  </si>
  <si>
    <t>ADAIR</t>
  </si>
  <si>
    <t>Hailey Rowe</t>
  </si>
  <si>
    <t>EDMONSON</t>
  </si>
  <si>
    <t>Danielle Sheridan</t>
  </si>
  <si>
    <t>Best 3 Total</t>
  </si>
  <si>
    <t>Top Three Individuals &amp; School</t>
  </si>
  <si>
    <t>Morgin Charness</t>
  </si>
  <si>
    <t>Patrick Riddle</t>
  </si>
  <si>
    <t>EMILY ANGEL - EDMONSON</t>
  </si>
  <si>
    <t>Charlie Vibbert</t>
  </si>
  <si>
    <t>LILLY ROBEY - LOGAN</t>
  </si>
  <si>
    <t>Charles (CJ) Brown</t>
  </si>
  <si>
    <t>CJ Brown</t>
  </si>
  <si>
    <t>TARONCE ROBEY - FRANKLIN</t>
  </si>
  <si>
    <t>Emily Angel</t>
  </si>
  <si>
    <t>Courtney Dennison</t>
  </si>
  <si>
    <t>Karmin Schamhon</t>
  </si>
  <si>
    <t>Alivia Thasdon</t>
  </si>
  <si>
    <t>Lilly Robey</t>
  </si>
  <si>
    <t>Hannah Hallman</t>
  </si>
  <si>
    <t>Sophee Spears</t>
  </si>
  <si>
    <t>Chaney Barrow</t>
  </si>
  <si>
    <t>Autumn Turner</t>
  </si>
  <si>
    <t>Braedan Lindsey</t>
  </si>
  <si>
    <t>Sally Geary</t>
  </si>
  <si>
    <t>Camryn Lewis</t>
  </si>
  <si>
    <t>Briley Mattingly</t>
  </si>
  <si>
    <t>Issac Hensley</t>
  </si>
  <si>
    <t>Sam Carver</t>
  </si>
  <si>
    <t>Dane Parsley</t>
  </si>
  <si>
    <t>Madison Lawson</t>
  </si>
  <si>
    <t>Lydia Jones</t>
  </si>
  <si>
    <t>Taronce Robey</t>
  </si>
  <si>
    <t>Macey Cook</t>
  </si>
  <si>
    <t>Maura Law</t>
  </si>
  <si>
    <t>Josie Dailey</t>
  </si>
  <si>
    <t xml:space="preserve">Grayson County </t>
  </si>
  <si>
    <t>Braylynn Snyder</t>
  </si>
  <si>
    <t>Shannon Kate Matthews</t>
  </si>
  <si>
    <t>Avery Davis</t>
  </si>
  <si>
    <t>Haylee Roberts</t>
  </si>
  <si>
    <t>Sydney Mattingly</t>
  </si>
  <si>
    <t>Ava Phillips</t>
  </si>
  <si>
    <t>Mariska D'Angelo</t>
  </si>
  <si>
    <t>Jala Coates</t>
  </si>
  <si>
    <t>Autumn Arnett</t>
  </si>
  <si>
    <t>Jayleigh Cross</t>
  </si>
  <si>
    <t>Gabby Ballard</t>
  </si>
  <si>
    <t>PCHS</t>
  </si>
  <si>
    <t>Gabby Smith</t>
  </si>
  <si>
    <t>Teams</t>
  </si>
  <si>
    <t>1st: Taylor County</t>
  </si>
  <si>
    <t>2nd: Edmonson County</t>
  </si>
  <si>
    <t>3rd: Grayson County</t>
  </si>
  <si>
    <t>1st: Bradly Reidess (Warren East)</t>
  </si>
  <si>
    <t>2nd: Colton Johnson (Edmonson County)</t>
  </si>
  <si>
    <t>Soils Evaluation</t>
  </si>
  <si>
    <t>Soil Evaluation</t>
  </si>
  <si>
    <t>County</t>
  </si>
  <si>
    <t>First name</t>
  </si>
  <si>
    <t>Individal Place</t>
  </si>
  <si>
    <t>Team Score</t>
  </si>
  <si>
    <t>Team Place</t>
  </si>
  <si>
    <t>Butler</t>
  </si>
  <si>
    <t>Bradden</t>
  </si>
  <si>
    <t>Tomes</t>
  </si>
  <si>
    <t>William</t>
  </si>
  <si>
    <t>?</t>
  </si>
  <si>
    <t>Eliviva</t>
  </si>
  <si>
    <t>Heard</t>
  </si>
  <si>
    <t>Kayden</t>
  </si>
  <si>
    <t>York</t>
  </si>
  <si>
    <t>Bailey</t>
  </si>
  <si>
    <t>Davidson</t>
  </si>
  <si>
    <t>tie 4</t>
  </si>
  <si>
    <t>Tyler</t>
  </si>
  <si>
    <t>Thacker</t>
  </si>
  <si>
    <t>Karter</t>
  </si>
  <si>
    <t>Fletcher</t>
  </si>
  <si>
    <t>Josh</t>
  </si>
  <si>
    <t>East</t>
  </si>
  <si>
    <t>Nomar</t>
  </si>
  <si>
    <t>Velez-Valliant</t>
  </si>
  <si>
    <t>Jonathan</t>
  </si>
  <si>
    <t>Gomez</t>
  </si>
  <si>
    <t>Sean</t>
  </si>
  <si>
    <t>Root</t>
  </si>
  <si>
    <t>Emma</t>
  </si>
  <si>
    <t>Ali</t>
  </si>
  <si>
    <t>Riggs</t>
  </si>
  <si>
    <t>Cassie</t>
  </si>
  <si>
    <t>Copelin</t>
  </si>
  <si>
    <t>Emily</t>
  </si>
  <si>
    <t>Behike</t>
  </si>
  <si>
    <t>Metcalf</t>
  </si>
  <si>
    <t>Judd</t>
  </si>
  <si>
    <t>Jason</t>
  </si>
  <si>
    <t>jessie</t>
  </si>
  <si>
    <t>Andrew</t>
  </si>
  <si>
    <t>Paige</t>
  </si>
  <si>
    <t>Marilee</t>
  </si>
  <si>
    <t>Milan</t>
  </si>
  <si>
    <t>Pulaski</t>
  </si>
  <si>
    <t>Lacy</t>
  </si>
  <si>
    <t>Conner</t>
  </si>
  <si>
    <t>Elridge</t>
  </si>
  <si>
    <t>Colby</t>
  </si>
  <si>
    <t>Collins</t>
  </si>
  <si>
    <t>Felix</t>
  </si>
  <si>
    <t>Fernandez-Augustin</t>
  </si>
  <si>
    <t>Avery</t>
  </si>
  <si>
    <t>Beason</t>
  </si>
  <si>
    <t>Rhyan</t>
  </si>
  <si>
    <t>Curry</t>
  </si>
  <si>
    <t>Cadie</t>
  </si>
  <si>
    <t>Logsdon</t>
  </si>
  <si>
    <t>Brookelyn</t>
  </si>
  <si>
    <t>kersey</t>
  </si>
  <si>
    <t>Addie</t>
  </si>
  <si>
    <t>Blair</t>
  </si>
  <si>
    <t>Corbin</t>
  </si>
  <si>
    <t>Andy</t>
  </si>
  <si>
    <t>Money</t>
  </si>
  <si>
    <t>Jacob</t>
  </si>
  <si>
    <t>Scott</t>
  </si>
  <si>
    <t>Zander</t>
  </si>
  <si>
    <t>Nabe</t>
  </si>
  <si>
    <t>Megan</t>
  </si>
  <si>
    <t>Shocklee</t>
  </si>
  <si>
    <t>Karissa</t>
  </si>
  <si>
    <t>Boone</t>
  </si>
  <si>
    <t>Evans</t>
  </si>
  <si>
    <t>Raylee</t>
  </si>
  <si>
    <t>Cruz</t>
  </si>
  <si>
    <t>Caleb</t>
  </si>
  <si>
    <t>Feather</t>
  </si>
  <si>
    <t>Haiden</t>
  </si>
  <si>
    <t>Russell</t>
  </si>
  <si>
    <t>Lance</t>
  </si>
  <si>
    <t>Knifely</t>
  </si>
  <si>
    <t>4H</t>
  </si>
  <si>
    <t>Luke</t>
  </si>
  <si>
    <t>Lucy</t>
  </si>
  <si>
    <t>Blaydon</t>
  </si>
  <si>
    <t>Williams</t>
  </si>
  <si>
    <t>Samantha</t>
  </si>
  <si>
    <t>Velazauez</t>
  </si>
  <si>
    <t>Owen</t>
  </si>
  <si>
    <t>Wright</t>
  </si>
  <si>
    <t>Austin</t>
  </si>
  <si>
    <t>Wilder</t>
  </si>
  <si>
    <t>Saundridge</t>
  </si>
  <si>
    <t>Clinton</t>
  </si>
  <si>
    <t>Corner</t>
  </si>
  <si>
    <t>KJ</t>
  </si>
  <si>
    <t>Meeks</t>
  </si>
  <si>
    <t>Makaila</t>
  </si>
  <si>
    <t>Ryan</t>
  </si>
  <si>
    <t>Ethan</t>
  </si>
  <si>
    <t>Byrd</t>
  </si>
  <si>
    <t>Isaiah</t>
  </si>
  <si>
    <t>Gibson** extra</t>
  </si>
  <si>
    <t>TOTAL</t>
  </si>
  <si>
    <t>Job Interview</t>
  </si>
  <si>
    <t>Chapter</t>
  </si>
  <si>
    <t>Student</t>
  </si>
  <si>
    <t>Ranking</t>
  </si>
  <si>
    <t>madi plants</t>
  </si>
  <si>
    <t>allen county</t>
  </si>
  <si>
    <t>Alyssa Benningfield</t>
  </si>
  <si>
    <t>wayne county</t>
  </si>
  <si>
    <t xml:space="preserve">Lanee Froggett </t>
  </si>
  <si>
    <t>union</t>
  </si>
  <si>
    <t>Piper Kemp</t>
  </si>
  <si>
    <t>Claire Beth Peterson</t>
  </si>
  <si>
    <t>Katilynn Howard</t>
  </si>
  <si>
    <t>Jade Bryant</t>
  </si>
  <si>
    <t>allen</t>
  </si>
  <si>
    <t>Ty Jones</t>
  </si>
  <si>
    <t>butler</t>
  </si>
  <si>
    <t xml:space="preserve">Duncan Tyree </t>
  </si>
  <si>
    <t>Madison Stamper</t>
  </si>
  <si>
    <t>Courtney Jones</t>
  </si>
  <si>
    <t>Brody Higgs</t>
  </si>
  <si>
    <t>campbellsville</t>
  </si>
  <si>
    <t xml:space="preserve">Alexis Robertson </t>
  </si>
  <si>
    <t>FFA Community Connections</t>
  </si>
  <si>
    <t xml:space="preserve"> High School</t>
  </si>
  <si>
    <t>24/30</t>
  </si>
  <si>
    <t>Abigail Strunk Marley Hampton</t>
  </si>
  <si>
    <t>Callie Decker Rebekah Petranek</t>
  </si>
  <si>
    <t>26/30</t>
  </si>
  <si>
    <t>Alexa Kempton &amp; Hayley Tucker</t>
  </si>
  <si>
    <t>25/30</t>
  </si>
  <si>
    <t xml:space="preserve">Brooklyn Camp Ella Drane </t>
  </si>
  <si>
    <t>Middle School</t>
  </si>
  <si>
    <t>Agriscience Fair Division 1</t>
  </si>
  <si>
    <t>Placing</t>
  </si>
  <si>
    <t>Ava Ballard- Metcalfe</t>
  </si>
  <si>
    <t>Kalen and Nelah- Metcalfe</t>
  </si>
  <si>
    <t xml:space="preserve">- Ava Ballerd &amp; Hadlee Reece </t>
  </si>
  <si>
    <t>Heather George and Bryan S.- Metcalfe</t>
  </si>
  <si>
    <t xml:space="preserve">Enoch Bridgewater &amp; Andrew Hills </t>
  </si>
  <si>
    <t xml:space="preserve">Ethan Young &amp; Ezzy Caven </t>
  </si>
  <si>
    <t xml:space="preserve">Heather George &amp; Bryan Sherve </t>
  </si>
  <si>
    <t xml:space="preserve">Shiloh Keller &amp; Paula Alonza </t>
  </si>
  <si>
    <t xml:space="preserve">Nelah &amp; Kalen McCabe </t>
  </si>
  <si>
    <t xml:space="preserve">Chloe Craig &amp; Wynter Basil </t>
  </si>
  <si>
    <t xml:space="preserve">Audrey Deweese &amp; Maddie Harbison  </t>
  </si>
  <si>
    <t>Oaklee Fugate &amp; Sarah Hurt</t>
  </si>
  <si>
    <t xml:space="preserve"> Natalie Pennington &amp; Bailey Cox</t>
  </si>
  <si>
    <t>Jackson Grider &amp; Mason Hutton</t>
  </si>
  <si>
    <t>Destiny Cox &amp; Micah Morehead</t>
  </si>
  <si>
    <t>Agriscience Fair Division 2</t>
  </si>
  <si>
    <t xml:space="preserve">Student </t>
  </si>
  <si>
    <t>Emily Jessie</t>
  </si>
  <si>
    <t>Maddie Brown</t>
  </si>
  <si>
    <t>Madie Brown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</si>
</sst>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sz val="11"/>
      <color rgb="FFC00000"/>
      <name val="Calibri"/>
      <family val="2"/>
      <scheme val="minor"/>
    </font>
    <font>
      <sz val="12"/>
      <color indexed="8"/>
      <name val="Verdana"/>
      <family val="2"/>
    </font>
    <font>
      <sz val="20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FF0000"/>
      <name val="Calibri (Body)"/>
    </font>
    <font>
      <b/>
      <u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theme="1"/>
      <name val="Aptos"/>
      <family val="2"/>
    </font>
    <font>
      <b/>
      <sz val="28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10"/>
      <color rgb="FFFF0000"/>
      <name val="Arial"/>
      <family val="2"/>
    </font>
    <font>
      <sz val="12"/>
      <color theme="1"/>
      <name val="Calibri"/>
      <charset val="1"/>
    </font>
    <font>
      <sz val="11"/>
      <color theme="1"/>
      <name val="Calibri"/>
      <charset val="1"/>
    </font>
    <font>
      <b/>
      <sz val="12"/>
      <color theme="1"/>
      <name val="Calibri"/>
      <charset val="1"/>
    </font>
    <font>
      <b/>
      <sz val="11"/>
      <color theme="1"/>
      <name val="Calibri"/>
      <charset val="1"/>
    </font>
    <font>
      <sz val="11"/>
      <color rgb="FF000000"/>
      <name val="Aptos Narrow"/>
      <family val="2"/>
    </font>
    <font>
      <b/>
      <sz val="11"/>
      <color rgb="FF000000"/>
      <name val="Aptos Narrow"/>
      <family val="2"/>
    </font>
    <font>
      <sz val="11"/>
      <color rgb="FF000000"/>
      <name val="Aptos"/>
      <family val="2"/>
    </font>
    <font>
      <sz val="10"/>
      <name val="Arial"/>
    </font>
  </fonts>
  <fills count="1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800000"/>
        <bgColor rgb="FF000000"/>
      </patternFill>
    </fill>
    <fill>
      <patternFill patternType="solid">
        <fgColor rgb="FF00FF00"/>
        <bgColor rgb="FF000000"/>
      </patternFill>
    </fill>
    <fill>
      <patternFill patternType="solid">
        <fgColor rgb="FF963634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CCCCCC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CCCCCC"/>
      </top>
      <bottom style="thin">
        <color rgb="FF000000"/>
      </bottom>
      <diagonal/>
    </border>
    <border>
      <left style="thin">
        <color rgb="FFCCCCCC"/>
      </left>
      <right style="thin">
        <color rgb="FF000000"/>
      </right>
      <top style="thin">
        <color rgb="FFCCCCCC"/>
      </top>
      <bottom style="thin">
        <color rgb="FF000000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000000"/>
      </bottom>
      <diagonal/>
    </border>
    <border>
      <left style="thin">
        <color rgb="FF000000"/>
      </left>
      <right style="thin">
        <color rgb="FFCCCCCC"/>
      </right>
      <top style="thin">
        <color rgb="FFCCCCCC"/>
      </top>
      <bottom style="thin">
        <color rgb="FF000000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000000"/>
      </right>
      <top style="thin">
        <color rgb="FFCCCCCC"/>
      </top>
      <bottom style="thin">
        <color rgb="FFCCCCCC"/>
      </bottom>
      <diagonal/>
    </border>
    <border>
      <left style="thin">
        <color rgb="FF000000"/>
      </left>
      <right style="thin">
        <color rgb="FFCCCCCC"/>
      </right>
      <top style="thin">
        <color rgb="FFCCCCCC"/>
      </top>
      <bottom style="thin">
        <color rgb="FFCCCCCC"/>
      </bottom>
      <diagonal/>
    </border>
  </borders>
  <cellStyleXfs count="6">
    <xf numFmtId="0" fontId="0" fillId="0" borderId="0"/>
    <xf numFmtId="0" fontId="4" fillId="0" borderId="0"/>
    <xf numFmtId="0" fontId="5" fillId="0" borderId="0"/>
    <xf numFmtId="0" fontId="6" fillId="0" borderId="0"/>
    <xf numFmtId="0" fontId="9" fillId="0" borderId="0" applyNumberFormat="0" applyFill="0" applyBorder="0" applyProtection="0">
      <alignment vertical="top" wrapText="1"/>
    </xf>
    <xf numFmtId="0" fontId="6" fillId="0" borderId="0"/>
  </cellStyleXfs>
  <cellXfs count="86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0" fillId="2" borderId="0" xfId="0" applyFill="1"/>
    <xf numFmtId="0" fontId="0" fillId="0" borderId="0" xfId="0" applyAlignment="1">
      <alignment vertical="center"/>
    </xf>
    <xf numFmtId="0" fontId="2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8" fillId="2" borderId="0" xfId="0" applyFont="1" applyFill="1" applyAlignment="1">
      <alignment horizontal="left"/>
    </xf>
    <xf numFmtId="0" fontId="0" fillId="2" borderId="0" xfId="0" applyFill="1" applyAlignment="1">
      <alignment horizontal="left"/>
    </xf>
    <xf numFmtId="0" fontId="7" fillId="0" borderId="0" xfId="0" applyFont="1" applyAlignment="1">
      <alignment horizontal="left"/>
    </xf>
    <xf numFmtId="0" fontId="7" fillId="2" borderId="0" xfId="0" applyFont="1" applyFill="1" applyAlignment="1">
      <alignment horizontal="left"/>
    </xf>
    <xf numFmtId="0" fontId="0" fillId="2" borderId="0" xfId="0" applyFill="1" applyAlignment="1">
      <alignment vertical="center" wrapText="1"/>
    </xf>
    <xf numFmtId="0" fontId="0" fillId="2" borderId="0" xfId="0" applyFill="1" applyAlignment="1">
      <alignment vertical="center"/>
    </xf>
    <xf numFmtId="0" fontId="0" fillId="2" borderId="0" xfId="0" applyFill="1" applyAlignment="1">
      <alignment horizontal="left" vertical="center"/>
    </xf>
    <xf numFmtId="0" fontId="11" fillId="2" borderId="0" xfId="0" applyFont="1" applyFill="1" applyAlignment="1">
      <alignment vertical="center"/>
    </xf>
    <xf numFmtId="0" fontId="11" fillId="0" borderId="0" xfId="0" applyFont="1" applyAlignment="1">
      <alignment horizontal="center"/>
    </xf>
    <xf numFmtId="0" fontId="11" fillId="0" borderId="0" xfId="0" applyFont="1"/>
    <xf numFmtId="0" fontId="0" fillId="0" borderId="0" xfId="0" applyAlignment="1">
      <alignment horizontal="right"/>
    </xf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5" fillId="2" borderId="0" xfId="0" applyFont="1" applyFill="1"/>
    <xf numFmtId="0" fontId="10" fillId="0" borderId="0" xfId="0" applyFont="1" applyAlignment="1">
      <alignment horizontal="center"/>
    </xf>
    <xf numFmtId="0" fontId="16" fillId="0" borderId="0" xfId="0" applyFont="1"/>
    <xf numFmtId="0" fontId="17" fillId="0" borderId="0" xfId="0" applyFont="1"/>
    <xf numFmtId="0" fontId="18" fillId="2" borderId="1" xfId="0" applyFont="1" applyFill="1" applyBorder="1"/>
    <xf numFmtId="0" fontId="17" fillId="2" borderId="1" xfId="0" applyFont="1" applyFill="1" applyBorder="1"/>
    <xf numFmtId="0" fontId="17" fillId="0" borderId="1" xfId="0" applyFont="1" applyBorder="1"/>
    <xf numFmtId="0" fontId="18" fillId="3" borderId="2" xfId="0" applyFont="1" applyFill="1" applyBorder="1"/>
    <xf numFmtId="0" fontId="18" fillId="3" borderId="1" xfId="0" applyFont="1" applyFill="1" applyBorder="1"/>
    <xf numFmtId="0" fontId="17" fillId="4" borderId="1" xfId="0" applyFont="1" applyFill="1" applyBorder="1"/>
    <xf numFmtId="0" fontId="17" fillId="5" borderId="1" xfId="0" applyFont="1" applyFill="1" applyBorder="1"/>
    <xf numFmtId="0" fontId="17" fillId="6" borderId="1" xfId="0" applyFont="1" applyFill="1" applyBorder="1"/>
    <xf numFmtId="0" fontId="5" fillId="0" borderId="0" xfId="0" applyFont="1"/>
    <xf numFmtId="0" fontId="20" fillId="2" borderId="3" xfId="0" applyFont="1" applyFill="1" applyBorder="1" applyAlignment="1">
      <alignment readingOrder="1"/>
    </xf>
    <xf numFmtId="0" fontId="21" fillId="7" borderId="4" xfId="0" applyFont="1" applyFill="1" applyBorder="1" applyAlignment="1">
      <alignment readingOrder="1"/>
    </xf>
    <xf numFmtId="0" fontId="20" fillId="7" borderId="5" xfId="0" applyFont="1" applyFill="1" applyBorder="1" applyAlignment="1">
      <alignment readingOrder="1"/>
    </xf>
    <xf numFmtId="0" fontId="20" fillId="7" borderId="6" xfId="0" applyFont="1" applyFill="1" applyBorder="1" applyAlignment="1">
      <alignment readingOrder="1"/>
    </xf>
    <xf numFmtId="0" fontId="21" fillId="7" borderId="6" xfId="0" applyFont="1" applyFill="1" applyBorder="1" applyAlignment="1">
      <alignment readingOrder="1"/>
    </xf>
    <xf numFmtId="0" fontId="21" fillId="7" borderId="5" xfId="0" applyFont="1" applyFill="1" applyBorder="1" applyAlignment="1">
      <alignment readingOrder="1"/>
    </xf>
    <xf numFmtId="0" fontId="20" fillId="2" borderId="5" xfId="0" applyFont="1" applyFill="1" applyBorder="1" applyAlignment="1">
      <alignment readingOrder="1"/>
    </xf>
    <xf numFmtId="0" fontId="20" fillId="0" borderId="5" xfId="0" applyFont="1" applyBorder="1" applyAlignment="1">
      <alignment readingOrder="1"/>
    </xf>
    <xf numFmtId="0" fontId="20" fillId="7" borderId="7" xfId="0" applyFont="1" applyFill="1" applyBorder="1" applyAlignment="1">
      <alignment readingOrder="1"/>
    </xf>
    <xf numFmtId="0" fontId="21" fillId="7" borderId="7" xfId="0" applyFont="1" applyFill="1" applyBorder="1" applyAlignment="1">
      <alignment readingOrder="1"/>
    </xf>
    <xf numFmtId="0" fontId="21" fillId="0" borderId="6" xfId="0" applyFont="1" applyBorder="1" applyAlignment="1">
      <alignment readingOrder="1"/>
    </xf>
    <xf numFmtId="0" fontId="20" fillId="0" borderId="6" xfId="0" applyFont="1" applyBorder="1" applyAlignment="1">
      <alignment readingOrder="1"/>
    </xf>
    <xf numFmtId="0" fontId="21" fillId="0" borderId="5" xfId="0" applyFont="1" applyBorder="1" applyAlignment="1">
      <alignment readingOrder="1"/>
    </xf>
    <xf numFmtId="0" fontId="20" fillId="0" borderId="7" xfId="0" applyFont="1" applyBorder="1" applyAlignment="1">
      <alignment readingOrder="1"/>
    </xf>
    <xf numFmtId="0" fontId="21" fillId="0" borderId="7" xfId="0" applyFont="1" applyBorder="1" applyAlignment="1">
      <alignment readingOrder="1"/>
    </xf>
    <xf numFmtId="0" fontId="20" fillId="7" borderId="8" xfId="0" applyFont="1" applyFill="1" applyBorder="1" applyAlignment="1">
      <alignment readingOrder="1"/>
    </xf>
    <xf numFmtId="0" fontId="21" fillId="2" borderId="5" xfId="0" applyFont="1" applyFill="1" applyBorder="1" applyAlignment="1">
      <alignment readingOrder="1"/>
    </xf>
    <xf numFmtId="0" fontId="23" fillId="0" borderId="8" xfId="0" applyFont="1" applyBorder="1" applyAlignment="1">
      <alignment readingOrder="1"/>
    </xf>
    <xf numFmtId="0" fontId="21" fillId="0" borderId="9" xfId="0" applyFont="1" applyBorder="1" applyAlignment="1">
      <alignment readingOrder="1"/>
    </xf>
    <xf numFmtId="0" fontId="21" fillId="0" borderId="10" xfId="0" applyFont="1" applyBorder="1" applyAlignment="1">
      <alignment readingOrder="1"/>
    </xf>
    <xf numFmtId="0" fontId="21" fillId="0" borderId="11" xfId="0" applyFont="1" applyBorder="1" applyAlignment="1">
      <alignment readingOrder="1"/>
    </xf>
    <xf numFmtId="0" fontId="21" fillId="0" borderId="8" xfId="0" applyFont="1" applyBorder="1" applyAlignment="1">
      <alignment readingOrder="1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24" fillId="0" borderId="0" xfId="0" applyFont="1" applyFill="1" applyBorder="1" applyAlignment="1"/>
    <xf numFmtId="0" fontId="24" fillId="0" borderId="0" xfId="0" applyFont="1" applyFill="1" applyAlignment="1"/>
    <xf numFmtId="0" fontId="24" fillId="8" borderId="0" xfId="0" applyFont="1" applyFill="1" applyBorder="1" applyAlignment="1"/>
    <xf numFmtId="0" fontId="25" fillId="0" borderId="0" xfId="0" applyFont="1" applyFill="1" applyBorder="1" applyAlignment="1"/>
    <xf numFmtId="0" fontId="26" fillId="0" borderId="0" xfId="0" applyFont="1" applyFill="1" applyBorder="1" applyAlignment="1"/>
    <xf numFmtId="0" fontId="26" fillId="0" borderId="0" xfId="0" applyFont="1" applyFill="1" applyAlignment="1"/>
    <xf numFmtId="0" fontId="24" fillId="9" borderId="0" xfId="0" applyFont="1" applyFill="1" applyBorder="1" applyAlignment="1"/>
    <xf numFmtId="0" fontId="19" fillId="0" borderId="0" xfId="0" applyFont="1" applyFill="1" applyBorder="1" applyAlignment="1"/>
    <xf numFmtId="0" fontId="19" fillId="0" borderId="0" xfId="0" applyFont="1" applyFill="1" applyAlignment="1"/>
    <xf numFmtId="0" fontId="27" fillId="0" borderId="0" xfId="0" applyFont="1" applyFill="1" applyBorder="1" applyAlignment="1"/>
    <xf numFmtId="0" fontId="5" fillId="0" borderId="0" xfId="0" applyFont="1" applyFill="1" applyBorder="1" applyAlignment="1"/>
    <xf numFmtId="0" fontId="19" fillId="8" borderId="0" xfId="0" applyFont="1" applyFill="1" applyBorder="1" applyAlignment="1"/>
    <xf numFmtId="0" fontId="27" fillId="8" borderId="0" xfId="0" applyFont="1" applyFill="1" applyBorder="1" applyAlignment="1"/>
    <xf numFmtId="0" fontId="19" fillId="10" borderId="0" xfId="0" applyFont="1" applyFill="1" applyBorder="1" applyAlignment="1"/>
    <xf numFmtId="0" fontId="27" fillId="11" borderId="0" xfId="0" applyFont="1" applyFill="1" applyBorder="1" applyAlignment="1"/>
    <xf numFmtId="0" fontId="19" fillId="12" borderId="0" xfId="0" applyFont="1" applyFill="1" applyBorder="1" applyAlignment="1"/>
    <xf numFmtId="0" fontId="27" fillId="0" borderId="0" xfId="0" applyFont="1" applyFill="1" applyAlignment="1"/>
  </cellXfs>
  <cellStyles count="6">
    <cellStyle name="Normal" xfId="0" builtinId="0"/>
    <cellStyle name="Normal 2" xfId="1" xr:uid="{00000000-0005-0000-0000-000001000000}"/>
    <cellStyle name="Normal 3" xfId="2" xr:uid="{00000000-0005-0000-0000-000002000000}"/>
    <cellStyle name="Normal 3 2" xfId="5" xr:uid="{00000000-0005-0000-0000-000003000000}"/>
    <cellStyle name="Normal 4" xfId="3" xr:uid="{00000000-0005-0000-0000-000004000000}"/>
    <cellStyle name="Normal 5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0000000}" name="Table8" displayName="Table8" ref="A2:D16" totalsRowShown="0">
  <autoFilter ref="A2:D16" xr:uid="{00000000-0009-0000-0100-000008000000}"/>
  <tableColumns count="4">
    <tableColumn id="1" xr3:uid="{00000000-0010-0000-0000-000001000000}" name="Chapter"/>
    <tableColumn id="2" xr3:uid="{00000000-0010-0000-0000-000002000000}" name="Student"/>
    <tableColumn id="3" xr3:uid="{00000000-0010-0000-0000-000003000000}" name="Score"/>
    <tableColumn id="4" xr3:uid="{00000000-0010-0000-0000-000004000000}" name="Ranking"/>
  </tableColumns>
  <tableStyleInfo name="TableStyleMedium8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0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D63AE1-C884-4835-97B7-F521A6AC5FF6}">
  <sheetPr>
    <tabColor rgb="FFFFFF00"/>
  </sheetPr>
  <dimension ref="A1:T135"/>
  <sheetViews>
    <sheetView workbookViewId="0">
      <selection activeCell="S11" sqref="S11"/>
    </sheetView>
  </sheetViews>
  <sheetFormatPr defaultColWidth="8.85546875" defaultRowHeight="15" customHeight="1"/>
  <cols>
    <col min="1" max="1" width="15.85546875" customWidth="1"/>
    <col min="2" max="2" width="16.85546875" customWidth="1"/>
    <col min="3" max="3" width="24.42578125" customWidth="1"/>
    <col min="5" max="5" width="16.42578125" customWidth="1"/>
    <col min="6" max="6" width="14.7109375" customWidth="1"/>
    <col min="19" max="19" width="37.28515625" customWidth="1"/>
  </cols>
  <sheetData>
    <row r="1" spans="1:20"/>
    <row r="2" spans="1:20">
      <c r="B2" s="76" t="s">
        <v>0</v>
      </c>
      <c r="C2" s="77"/>
      <c r="D2" s="77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</row>
    <row r="3" spans="1:20">
      <c r="B3" s="76"/>
      <c r="C3" s="78"/>
      <c r="D3" s="78"/>
      <c r="E3" s="79" t="s">
        <v>1</v>
      </c>
      <c r="F3" s="79" t="s">
        <v>2</v>
      </c>
      <c r="G3" s="79" t="s">
        <v>3</v>
      </c>
      <c r="H3" s="79" t="s">
        <v>4</v>
      </c>
      <c r="I3" s="79" t="s">
        <v>5</v>
      </c>
      <c r="J3" s="79" t="s">
        <v>6</v>
      </c>
      <c r="K3" s="79" t="s">
        <v>7</v>
      </c>
      <c r="L3" s="78"/>
      <c r="M3" s="78"/>
      <c r="N3" s="78"/>
      <c r="O3" s="78"/>
      <c r="P3" s="78"/>
      <c r="Q3" s="78"/>
      <c r="R3" s="78"/>
      <c r="S3" s="78"/>
      <c r="T3" s="78"/>
    </row>
    <row r="4" spans="1:20">
      <c r="B4" s="79"/>
      <c r="C4" s="78"/>
      <c r="D4" s="78"/>
      <c r="E4" s="78" t="s">
        <v>8</v>
      </c>
      <c r="F4" s="78" t="s">
        <v>9</v>
      </c>
      <c r="G4" s="78" t="s">
        <v>8</v>
      </c>
      <c r="H4" s="78" t="s">
        <v>9</v>
      </c>
      <c r="I4" s="78" t="s">
        <v>10</v>
      </c>
      <c r="J4" s="78" t="s">
        <v>9</v>
      </c>
      <c r="K4" s="78" t="s">
        <v>11</v>
      </c>
      <c r="L4" s="78"/>
      <c r="M4" s="78"/>
      <c r="N4" s="76"/>
      <c r="O4" s="79"/>
      <c r="P4" s="78"/>
      <c r="Q4" s="79"/>
      <c r="R4" s="78"/>
      <c r="S4" s="78"/>
      <c r="T4" s="78"/>
    </row>
    <row r="5" spans="1:20">
      <c r="B5" s="76"/>
      <c r="C5" s="78"/>
      <c r="D5" s="78"/>
      <c r="E5" s="78" t="s">
        <v>1</v>
      </c>
      <c r="F5" s="79" t="s">
        <v>2</v>
      </c>
      <c r="G5" s="78" t="s">
        <v>3</v>
      </c>
      <c r="H5" s="78" t="s">
        <v>4</v>
      </c>
      <c r="I5" s="78" t="s">
        <v>5</v>
      </c>
      <c r="J5" s="78" t="s">
        <v>6</v>
      </c>
      <c r="K5" s="79" t="s">
        <v>12</v>
      </c>
      <c r="L5" s="79"/>
      <c r="M5" s="78"/>
      <c r="N5" s="76" t="s">
        <v>13</v>
      </c>
      <c r="O5" s="78"/>
      <c r="P5" s="78"/>
      <c r="Q5" s="79">
        <v>239</v>
      </c>
      <c r="R5" s="78"/>
      <c r="S5" s="78"/>
      <c r="T5" s="78"/>
    </row>
    <row r="6" spans="1:20">
      <c r="A6" s="41"/>
      <c r="B6" s="80" t="s">
        <v>14</v>
      </c>
      <c r="C6" s="81" t="s">
        <v>15</v>
      </c>
      <c r="D6" s="81" t="s">
        <v>16</v>
      </c>
      <c r="E6" s="81" t="s">
        <v>17</v>
      </c>
      <c r="F6" s="81" t="s">
        <v>18</v>
      </c>
      <c r="G6" s="81" t="s">
        <v>19</v>
      </c>
      <c r="H6" s="81" t="s">
        <v>20</v>
      </c>
      <c r="I6" s="81" t="s">
        <v>21</v>
      </c>
      <c r="J6" s="81" t="s">
        <v>22</v>
      </c>
      <c r="K6" s="81" t="s">
        <v>23</v>
      </c>
      <c r="L6" s="81" t="s">
        <v>23</v>
      </c>
      <c r="M6" s="78"/>
      <c r="N6" s="76" t="s">
        <v>24</v>
      </c>
      <c r="O6" s="79"/>
      <c r="P6" s="78"/>
      <c r="Q6" s="79">
        <v>238</v>
      </c>
      <c r="R6" s="79"/>
      <c r="S6" s="78"/>
      <c r="T6" s="79"/>
    </row>
    <row r="7" spans="1:20">
      <c r="B7" s="76" t="s">
        <v>25</v>
      </c>
      <c r="C7" s="79" t="s">
        <v>26</v>
      </c>
      <c r="D7" s="78">
        <v>52</v>
      </c>
      <c r="E7" s="78"/>
      <c r="F7" s="78">
        <v>13</v>
      </c>
      <c r="G7" s="78"/>
      <c r="H7" s="78">
        <v>14</v>
      </c>
      <c r="I7" s="78">
        <v>3</v>
      </c>
      <c r="J7" s="78">
        <v>14</v>
      </c>
      <c r="K7" s="78">
        <v>8</v>
      </c>
      <c r="L7" s="78"/>
      <c r="M7" s="79"/>
      <c r="N7" s="76" t="s">
        <v>27</v>
      </c>
      <c r="O7" s="79"/>
      <c r="P7" s="78"/>
      <c r="Q7" s="79">
        <v>190</v>
      </c>
      <c r="R7" s="79"/>
      <c r="S7" s="78"/>
      <c r="T7" s="79"/>
    </row>
    <row r="8" spans="1:20">
      <c r="B8" s="76"/>
      <c r="C8" s="79" t="s">
        <v>28</v>
      </c>
      <c r="D8" s="78">
        <v>51</v>
      </c>
      <c r="E8" s="78"/>
      <c r="F8" s="78">
        <v>8</v>
      </c>
      <c r="G8" s="78"/>
      <c r="H8" s="78">
        <v>13</v>
      </c>
      <c r="I8" s="78">
        <v>4</v>
      </c>
      <c r="J8" s="78">
        <v>13</v>
      </c>
      <c r="K8" s="78">
        <v>13</v>
      </c>
      <c r="L8" s="78"/>
      <c r="M8" s="78"/>
      <c r="N8" s="76" t="s">
        <v>29</v>
      </c>
      <c r="O8" s="78"/>
      <c r="P8" s="78"/>
      <c r="Q8" s="79">
        <v>175</v>
      </c>
      <c r="R8" s="79"/>
      <c r="S8" s="78"/>
      <c r="T8" s="79"/>
    </row>
    <row r="9" spans="1:20">
      <c r="B9" s="79"/>
      <c r="C9" s="79" t="s">
        <v>30</v>
      </c>
      <c r="D9" s="78">
        <v>58</v>
      </c>
      <c r="E9" s="78"/>
      <c r="F9" s="78">
        <v>11</v>
      </c>
      <c r="G9" s="78"/>
      <c r="H9" s="78">
        <v>15</v>
      </c>
      <c r="I9" s="78">
        <v>3</v>
      </c>
      <c r="J9" s="78">
        <v>19</v>
      </c>
      <c r="K9" s="78">
        <v>10</v>
      </c>
      <c r="L9" s="78"/>
      <c r="M9" s="78"/>
      <c r="N9" s="76" t="s">
        <v>31</v>
      </c>
      <c r="O9" s="78"/>
      <c r="P9" s="78"/>
      <c r="Q9" s="79">
        <v>171</v>
      </c>
      <c r="R9" s="79"/>
      <c r="S9" s="79"/>
      <c r="T9" s="79"/>
    </row>
    <row r="10" spans="1:20">
      <c r="B10" s="79"/>
      <c r="C10" s="79"/>
      <c r="D10" s="78">
        <v>0</v>
      </c>
      <c r="E10" s="78"/>
      <c r="F10" s="78"/>
      <c r="G10" s="78"/>
      <c r="H10" s="78"/>
      <c r="I10" s="78"/>
      <c r="J10" s="78"/>
      <c r="K10" s="78"/>
      <c r="L10" s="78"/>
      <c r="M10" s="78"/>
      <c r="N10" s="76" t="s">
        <v>32</v>
      </c>
      <c r="O10" s="78"/>
      <c r="P10" s="78"/>
      <c r="Q10" s="79">
        <v>171</v>
      </c>
      <c r="R10" s="78"/>
      <c r="S10" s="78"/>
      <c r="T10" s="78"/>
    </row>
    <row r="11" spans="1:20">
      <c r="B11" s="82" t="s">
        <v>23</v>
      </c>
      <c r="C11" s="82" t="s">
        <v>23</v>
      </c>
      <c r="D11" s="83">
        <v>161</v>
      </c>
      <c r="E11" s="82" t="s">
        <v>23</v>
      </c>
      <c r="F11" s="82" t="s">
        <v>23</v>
      </c>
      <c r="G11" s="82" t="s">
        <v>23</v>
      </c>
      <c r="H11" s="82" t="s">
        <v>23</v>
      </c>
      <c r="I11" s="82" t="s">
        <v>23</v>
      </c>
      <c r="J11" s="82" t="s">
        <v>23</v>
      </c>
      <c r="K11" s="84" t="s">
        <v>23</v>
      </c>
      <c r="L11" s="84" t="s">
        <v>23</v>
      </c>
      <c r="M11" s="78"/>
      <c r="N11" s="76" t="s">
        <v>33</v>
      </c>
      <c r="O11" s="78"/>
      <c r="P11" s="78"/>
      <c r="Q11" s="78">
        <v>171</v>
      </c>
      <c r="R11" s="78"/>
      <c r="S11" s="78"/>
      <c r="T11" s="78"/>
    </row>
    <row r="12" spans="1:20">
      <c r="B12" s="76" t="s">
        <v>34</v>
      </c>
      <c r="C12" s="79" t="s">
        <v>35</v>
      </c>
      <c r="D12" s="78">
        <v>40</v>
      </c>
      <c r="E12" s="78"/>
      <c r="F12" s="78">
        <v>9</v>
      </c>
      <c r="G12" s="78"/>
      <c r="H12" s="78">
        <v>13</v>
      </c>
      <c r="I12" s="78">
        <v>1</v>
      </c>
      <c r="J12" s="78">
        <v>6</v>
      </c>
      <c r="K12" s="78">
        <v>11</v>
      </c>
      <c r="L12" s="78"/>
      <c r="M12" s="78"/>
      <c r="N12" s="76" t="s">
        <v>36</v>
      </c>
      <c r="O12" s="78"/>
      <c r="P12" s="78"/>
      <c r="Q12" s="79">
        <v>161</v>
      </c>
      <c r="R12" s="78"/>
      <c r="S12" s="78"/>
      <c r="T12" s="78"/>
    </row>
    <row r="13" spans="1:20">
      <c r="A13" s="41"/>
      <c r="B13" s="76"/>
      <c r="C13" s="79" t="s">
        <v>37</v>
      </c>
      <c r="D13" s="78">
        <v>51</v>
      </c>
      <c r="E13" s="78"/>
      <c r="F13" s="78">
        <v>8</v>
      </c>
      <c r="G13" s="78"/>
      <c r="H13" s="78">
        <v>16</v>
      </c>
      <c r="I13" s="78">
        <v>3</v>
      </c>
      <c r="J13" s="78">
        <v>14</v>
      </c>
      <c r="K13" s="78">
        <v>10</v>
      </c>
      <c r="L13" s="78"/>
      <c r="M13" s="78"/>
      <c r="N13" s="78" t="s">
        <v>38</v>
      </c>
      <c r="O13" s="78"/>
      <c r="P13" s="78"/>
      <c r="Q13" s="78">
        <v>159</v>
      </c>
      <c r="R13" s="78"/>
      <c r="S13" s="78"/>
      <c r="T13" s="78"/>
    </row>
    <row r="14" spans="1:20">
      <c r="A14" s="41"/>
      <c r="B14" s="79"/>
      <c r="C14" s="79" t="s">
        <v>39</v>
      </c>
      <c r="D14" s="78">
        <v>37</v>
      </c>
      <c r="E14" s="78"/>
      <c r="F14" s="78">
        <v>7</v>
      </c>
      <c r="G14" s="78"/>
      <c r="H14" s="78">
        <v>13</v>
      </c>
      <c r="I14" s="78">
        <v>3</v>
      </c>
      <c r="J14" s="78">
        <v>3</v>
      </c>
      <c r="K14" s="78">
        <v>11</v>
      </c>
      <c r="L14" s="78"/>
      <c r="M14" s="79"/>
      <c r="N14" s="76" t="s">
        <v>40</v>
      </c>
      <c r="O14" s="78"/>
      <c r="P14" s="78"/>
      <c r="Q14" s="78">
        <v>147</v>
      </c>
      <c r="R14" s="78"/>
      <c r="S14" s="78"/>
      <c r="T14" s="85"/>
    </row>
    <row r="15" spans="1:20">
      <c r="A15" s="41"/>
      <c r="B15" s="79"/>
      <c r="C15" s="79" t="s">
        <v>41</v>
      </c>
      <c r="D15" s="78">
        <v>43</v>
      </c>
      <c r="E15" s="78"/>
      <c r="F15" s="78">
        <v>8</v>
      </c>
      <c r="G15" s="78"/>
      <c r="H15" s="78">
        <v>11</v>
      </c>
      <c r="I15" s="78">
        <v>3</v>
      </c>
      <c r="J15" s="78">
        <v>11</v>
      </c>
      <c r="K15" s="79">
        <v>10</v>
      </c>
      <c r="L15" s="79"/>
      <c r="M15" s="79"/>
      <c r="N15" s="79" t="s">
        <v>42</v>
      </c>
      <c r="O15" s="78"/>
      <c r="P15" s="78"/>
      <c r="Q15" s="78">
        <v>143</v>
      </c>
      <c r="R15" s="78"/>
      <c r="S15" s="78"/>
      <c r="T15" s="78"/>
    </row>
    <row r="16" spans="1:20">
      <c r="B16" s="82" t="s">
        <v>23</v>
      </c>
      <c r="C16" s="82" t="s">
        <v>23</v>
      </c>
      <c r="D16" s="83">
        <v>171</v>
      </c>
      <c r="E16" s="82" t="s">
        <v>23</v>
      </c>
      <c r="F16" s="82" t="s">
        <v>23</v>
      </c>
      <c r="G16" s="82" t="s">
        <v>23</v>
      </c>
      <c r="H16" s="82" t="s">
        <v>23</v>
      </c>
      <c r="I16" s="82" t="s">
        <v>23</v>
      </c>
      <c r="J16" s="82" t="s">
        <v>23</v>
      </c>
      <c r="K16" s="82" t="s">
        <v>23</v>
      </c>
      <c r="L16" s="82" t="s">
        <v>23</v>
      </c>
      <c r="M16" s="79"/>
      <c r="N16" s="76" t="s">
        <v>43</v>
      </c>
      <c r="O16" s="78"/>
      <c r="P16" s="78"/>
      <c r="Q16" s="79">
        <v>141</v>
      </c>
      <c r="R16" s="78"/>
      <c r="S16" s="78"/>
      <c r="T16" s="78"/>
    </row>
    <row r="17" spans="1:20">
      <c r="B17" s="76" t="s">
        <v>44</v>
      </c>
      <c r="C17" s="79" t="s">
        <v>45</v>
      </c>
      <c r="D17" s="78">
        <v>60</v>
      </c>
      <c r="E17" s="78"/>
      <c r="F17" s="78">
        <v>11</v>
      </c>
      <c r="G17" s="78"/>
      <c r="H17" s="78">
        <v>18</v>
      </c>
      <c r="I17" s="78">
        <v>1</v>
      </c>
      <c r="J17" s="78">
        <v>16</v>
      </c>
      <c r="K17" s="79">
        <v>14</v>
      </c>
      <c r="L17" s="78"/>
      <c r="M17" s="78"/>
      <c r="N17" s="76" t="s">
        <v>46</v>
      </c>
      <c r="O17" s="78"/>
      <c r="P17" s="78"/>
      <c r="Q17" s="79">
        <v>139</v>
      </c>
      <c r="R17" s="78"/>
      <c r="S17" s="78"/>
      <c r="T17" s="78"/>
    </row>
    <row r="18" spans="1:20">
      <c r="B18" s="76"/>
      <c r="C18" s="79" t="s">
        <v>47</v>
      </c>
      <c r="D18" s="78">
        <v>65</v>
      </c>
      <c r="E18" s="78"/>
      <c r="F18" s="78">
        <v>11</v>
      </c>
      <c r="G18" s="78"/>
      <c r="H18" s="78">
        <v>17</v>
      </c>
      <c r="I18" s="78">
        <v>3</v>
      </c>
      <c r="J18" s="78">
        <v>19</v>
      </c>
      <c r="K18" s="78">
        <v>15</v>
      </c>
      <c r="L18" s="78"/>
      <c r="M18" s="78"/>
      <c r="N18" s="76" t="s">
        <v>48</v>
      </c>
      <c r="O18" s="79"/>
      <c r="P18" s="78"/>
      <c r="Q18" s="79">
        <v>138</v>
      </c>
      <c r="R18" s="78"/>
      <c r="S18" s="78"/>
      <c r="T18" s="78"/>
    </row>
    <row r="19" spans="1:20">
      <c r="B19" s="79"/>
      <c r="C19" s="79" t="s">
        <v>49</v>
      </c>
      <c r="D19" s="78">
        <v>46</v>
      </c>
      <c r="E19" s="78"/>
      <c r="F19" s="78">
        <v>11</v>
      </c>
      <c r="G19" s="78"/>
      <c r="H19" s="78">
        <v>13</v>
      </c>
      <c r="I19" s="78">
        <v>1</v>
      </c>
      <c r="J19" s="78">
        <v>15</v>
      </c>
      <c r="K19" s="78">
        <v>6</v>
      </c>
      <c r="L19" s="78"/>
      <c r="M19" s="78"/>
      <c r="N19" s="76" t="s">
        <v>50</v>
      </c>
      <c r="O19" s="79"/>
      <c r="P19" s="78"/>
      <c r="Q19" s="78">
        <v>130</v>
      </c>
      <c r="R19" s="78"/>
      <c r="S19" s="78"/>
      <c r="T19" s="78"/>
    </row>
    <row r="20" spans="1:20">
      <c r="A20" s="41"/>
      <c r="B20" s="79"/>
      <c r="C20" s="79" t="s">
        <v>51</v>
      </c>
      <c r="D20" s="78">
        <v>67</v>
      </c>
      <c r="E20" s="78"/>
      <c r="F20" s="78">
        <v>14</v>
      </c>
      <c r="G20" s="78"/>
      <c r="H20" s="78">
        <v>15</v>
      </c>
      <c r="I20" s="78">
        <v>5</v>
      </c>
      <c r="J20" s="78">
        <v>17</v>
      </c>
      <c r="K20" s="78">
        <v>16</v>
      </c>
      <c r="L20" s="78"/>
      <c r="M20" s="78"/>
      <c r="N20" s="79" t="s">
        <v>52</v>
      </c>
      <c r="O20" s="78"/>
      <c r="P20" s="78"/>
      <c r="Q20" s="78">
        <v>126</v>
      </c>
      <c r="R20" s="78"/>
      <c r="S20" s="78"/>
      <c r="T20" s="78"/>
    </row>
    <row r="21" spans="1:20">
      <c r="B21" s="82" t="s">
        <v>23</v>
      </c>
      <c r="C21" s="82" t="s">
        <v>23</v>
      </c>
      <c r="D21" s="83">
        <v>238</v>
      </c>
      <c r="E21" s="82" t="s">
        <v>23</v>
      </c>
      <c r="F21" s="82" t="s">
        <v>23</v>
      </c>
      <c r="G21" s="82" t="s">
        <v>23</v>
      </c>
      <c r="H21" s="82" t="s">
        <v>23</v>
      </c>
      <c r="I21" s="82" t="s">
        <v>23</v>
      </c>
      <c r="J21" s="82" t="s">
        <v>23</v>
      </c>
      <c r="K21" s="82" t="s">
        <v>23</v>
      </c>
      <c r="L21" s="82" t="s">
        <v>23</v>
      </c>
      <c r="M21" s="79"/>
      <c r="N21" s="76" t="s">
        <v>53</v>
      </c>
      <c r="O21" s="78"/>
      <c r="P21" s="78"/>
      <c r="Q21" s="79">
        <v>85</v>
      </c>
      <c r="R21" s="78"/>
      <c r="S21" s="78"/>
      <c r="T21" s="78"/>
    </row>
    <row r="22" spans="1:20">
      <c r="B22" s="76" t="s">
        <v>54</v>
      </c>
      <c r="C22" s="79" t="s">
        <v>55</v>
      </c>
      <c r="D22" s="78">
        <v>42</v>
      </c>
      <c r="E22" s="78"/>
      <c r="F22" s="78">
        <v>6</v>
      </c>
      <c r="G22" s="78"/>
      <c r="H22" s="78">
        <v>16</v>
      </c>
      <c r="I22" s="78">
        <v>1</v>
      </c>
      <c r="J22" s="78">
        <v>14</v>
      </c>
      <c r="K22" s="78">
        <v>5</v>
      </c>
      <c r="L22" s="78"/>
      <c r="M22" s="78"/>
      <c r="N22" s="76" t="s">
        <v>56</v>
      </c>
      <c r="O22" s="78"/>
      <c r="P22" s="78"/>
      <c r="Q22" s="79">
        <v>77</v>
      </c>
      <c r="R22" s="78"/>
      <c r="S22" s="78"/>
      <c r="T22" s="78"/>
    </row>
    <row r="23" spans="1:20">
      <c r="B23" s="79"/>
      <c r="C23" s="79" t="s">
        <v>57</v>
      </c>
      <c r="D23" s="78">
        <v>44</v>
      </c>
      <c r="E23" s="78"/>
      <c r="F23" s="78">
        <v>8</v>
      </c>
      <c r="G23" s="78"/>
      <c r="H23" s="78">
        <v>12</v>
      </c>
      <c r="I23" s="78">
        <v>1</v>
      </c>
      <c r="J23" s="78">
        <v>16</v>
      </c>
      <c r="K23" s="78">
        <v>7</v>
      </c>
      <c r="L23" s="78"/>
      <c r="M23" s="78"/>
      <c r="N23" s="76" t="s">
        <v>58</v>
      </c>
      <c r="O23" s="78"/>
      <c r="P23" s="78"/>
      <c r="Q23" s="79">
        <v>51</v>
      </c>
      <c r="R23" s="78"/>
      <c r="S23" s="78"/>
      <c r="T23" s="78"/>
    </row>
    <row r="24" spans="1:20">
      <c r="B24" s="79"/>
      <c r="C24" s="79" t="s">
        <v>59</v>
      </c>
      <c r="D24" s="78">
        <v>34</v>
      </c>
      <c r="E24" s="78"/>
      <c r="F24" s="78">
        <v>7</v>
      </c>
      <c r="G24" s="78"/>
      <c r="H24" s="78">
        <v>7</v>
      </c>
      <c r="I24" s="78">
        <v>4</v>
      </c>
      <c r="J24" s="78">
        <v>11</v>
      </c>
      <c r="K24" s="78">
        <v>5</v>
      </c>
      <c r="L24" s="78"/>
      <c r="M24" s="78"/>
      <c r="N24" s="76" t="s">
        <v>60</v>
      </c>
      <c r="O24" s="78"/>
      <c r="P24" s="78"/>
      <c r="Q24" s="79">
        <v>33</v>
      </c>
      <c r="R24" s="78"/>
      <c r="S24" s="78"/>
      <c r="T24" s="78"/>
    </row>
    <row r="25" spans="1:20">
      <c r="B25" s="79"/>
      <c r="C25" s="79" t="s">
        <v>61</v>
      </c>
      <c r="D25" s="78">
        <v>53</v>
      </c>
      <c r="E25" s="78"/>
      <c r="F25" s="78">
        <v>9</v>
      </c>
      <c r="G25" s="78"/>
      <c r="H25" s="78">
        <v>14</v>
      </c>
      <c r="I25" s="78">
        <v>2</v>
      </c>
      <c r="J25" s="78">
        <v>18</v>
      </c>
      <c r="K25" s="78">
        <v>10</v>
      </c>
      <c r="L25" s="78"/>
      <c r="M25" s="78"/>
      <c r="N25" s="76"/>
      <c r="O25" s="78"/>
      <c r="P25" s="78"/>
      <c r="Q25" s="78"/>
      <c r="R25" s="78"/>
      <c r="S25" s="78"/>
      <c r="T25" s="78"/>
    </row>
    <row r="26" spans="1:20">
      <c r="B26" s="82" t="s">
        <v>23</v>
      </c>
      <c r="C26" s="82" t="s">
        <v>23</v>
      </c>
      <c r="D26" s="83">
        <v>139</v>
      </c>
      <c r="E26" s="82" t="s">
        <v>23</v>
      </c>
      <c r="F26" s="82" t="s">
        <v>23</v>
      </c>
      <c r="G26" s="82" t="s">
        <v>23</v>
      </c>
      <c r="H26" s="82" t="s">
        <v>23</v>
      </c>
      <c r="I26" s="82" t="s">
        <v>23</v>
      </c>
      <c r="J26" s="82" t="s">
        <v>23</v>
      </c>
      <c r="K26" s="82" t="s">
        <v>23</v>
      </c>
      <c r="L26" s="82" t="s">
        <v>23</v>
      </c>
      <c r="M26" s="78"/>
      <c r="N26" s="76"/>
      <c r="O26" s="78"/>
      <c r="P26" s="78"/>
      <c r="Q26" s="78"/>
      <c r="R26" s="78"/>
      <c r="S26" s="78"/>
      <c r="T26" s="78"/>
    </row>
    <row r="27" spans="1:20">
      <c r="B27" s="76" t="s">
        <v>62</v>
      </c>
      <c r="C27" s="79" t="s">
        <v>63</v>
      </c>
      <c r="D27" s="78">
        <v>56</v>
      </c>
      <c r="E27" s="78"/>
      <c r="F27" s="78">
        <v>14</v>
      </c>
      <c r="G27" s="78"/>
      <c r="H27" s="78">
        <v>15</v>
      </c>
      <c r="I27" s="78">
        <v>3</v>
      </c>
      <c r="J27" s="78">
        <v>11</v>
      </c>
      <c r="K27" s="78">
        <v>13</v>
      </c>
      <c r="L27" s="78"/>
      <c r="M27" s="78"/>
      <c r="N27" s="76"/>
      <c r="O27" s="78"/>
      <c r="P27" s="78"/>
      <c r="Q27" s="79"/>
      <c r="R27" s="78"/>
      <c r="S27" s="78"/>
      <c r="T27" s="78"/>
    </row>
    <row r="28" spans="1:20">
      <c r="B28" s="76"/>
      <c r="C28" s="79" t="s">
        <v>64</v>
      </c>
      <c r="D28" s="78">
        <v>46</v>
      </c>
      <c r="E28" s="78"/>
      <c r="F28" s="78">
        <v>10</v>
      </c>
      <c r="G28" s="78"/>
      <c r="H28" s="78">
        <v>14</v>
      </c>
      <c r="I28" s="78">
        <v>1</v>
      </c>
      <c r="J28" s="78">
        <v>12</v>
      </c>
      <c r="K28" s="78">
        <v>9</v>
      </c>
      <c r="L28" s="78"/>
      <c r="M28" s="78"/>
      <c r="N28" s="76"/>
      <c r="O28" s="78"/>
      <c r="P28" s="78"/>
      <c r="Q28" s="79"/>
      <c r="R28" s="78"/>
      <c r="S28" s="78"/>
      <c r="T28" s="78"/>
    </row>
    <row r="29" spans="1:20">
      <c r="B29" s="76"/>
      <c r="C29" s="79" t="s">
        <v>65</v>
      </c>
      <c r="D29" s="78">
        <v>53</v>
      </c>
      <c r="E29" s="78"/>
      <c r="F29" s="78">
        <v>9</v>
      </c>
      <c r="G29" s="78"/>
      <c r="H29" s="78">
        <v>16</v>
      </c>
      <c r="I29" s="78">
        <v>2</v>
      </c>
      <c r="J29" s="78">
        <v>17</v>
      </c>
      <c r="K29" s="78">
        <v>9</v>
      </c>
      <c r="L29" s="78"/>
      <c r="M29" s="78"/>
      <c r="N29" s="79"/>
      <c r="O29" s="78"/>
      <c r="P29" s="78"/>
      <c r="Q29" s="78"/>
      <c r="R29" s="78"/>
      <c r="S29" s="78"/>
      <c r="T29" s="78"/>
    </row>
    <row r="30" spans="1:20">
      <c r="A30" s="41"/>
      <c r="B30" s="76"/>
      <c r="C30" s="79" t="s">
        <v>66</v>
      </c>
      <c r="D30" s="78">
        <v>35</v>
      </c>
      <c r="E30" s="78"/>
      <c r="F30" s="78">
        <v>5</v>
      </c>
      <c r="G30" s="78"/>
      <c r="H30" s="78">
        <v>12</v>
      </c>
      <c r="I30" s="78">
        <v>1</v>
      </c>
      <c r="J30" s="78">
        <v>5</v>
      </c>
      <c r="K30" s="78">
        <v>12</v>
      </c>
      <c r="L30" s="78"/>
      <c r="M30" s="78"/>
      <c r="N30" s="79"/>
      <c r="O30" s="78"/>
      <c r="P30" s="85"/>
      <c r="Q30" s="85"/>
      <c r="R30" s="85"/>
      <c r="S30" s="78"/>
      <c r="T30" s="78"/>
    </row>
    <row r="31" spans="1:20">
      <c r="B31" s="82" t="s">
        <v>23</v>
      </c>
      <c r="C31" s="82" t="s">
        <v>23</v>
      </c>
      <c r="D31" s="83">
        <v>190</v>
      </c>
      <c r="E31" s="82" t="s">
        <v>23</v>
      </c>
      <c r="F31" s="82" t="s">
        <v>23</v>
      </c>
      <c r="G31" s="82" t="s">
        <v>23</v>
      </c>
      <c r="H31" s="82" t="s">
        <v>23</v>
      </c>
      <c r="I31" s="82" t="s">
        <v>23</v>
      </c>
      <c r="J31" s="82" t="s">
        <v>23</v>
      </c>
      <c r="K31" s="82" t="s">
        <v>23</v>
      </c>
      <c r="L31" s="82" t="s">
        <v>23</v>
      </c>
      <c r="M31" s="79"/>
      <c r="N31" s="78"/>
      <c r="O31" s="78"/>
      <c r="P31" s="85"/>
      <c r="Q31" s="85"/>
      <c r="R31" s="78"/>
      <c r="S31" s="78"/>
      <c r="T31" s="78"/>
    </row>
    <row r="32" spans="1:20">
      <c r="B32" s="76" t="s">
        <v>67</v>
      </c>
      <c r="C32" s="79" t="s">
        <v>68</v>
      </c>
      <c r="D32" s="78">
        <v>33</v>
      </c>
      <c r="E32" s="78"/>
      <c r="F32" s="78">
        <v>7</v>
      </c>
      <c r="G32" s="78"/>
      <c r="H32" s="78">
        <v>15</v>
      </c>
      <c r="I32" s="78">
        <v>0</v>
      </c>
      <c r="J32" s="78">
        <v>11</v>
      </c>
      <c r="K32" s="78">
        <v>0</v>
      </c>
      <c r="L32" s="78"/>
      <c r="M32" s="78"/>
      <c r="N32" s="78"/>
      <c r="O32" s="78"/>
      <c r="P32" s="85"/>
      <c r="Q32" s="85"/>
      <c r="R32" s="78"/>
      <c r="S32" s="78"/>
      <c r="T32" s="78"/>
    </row>
    <row r="33" spans="1:20">
      <c r="B33" s="79"/>
      <c r="C33" s="79"/>
      <c r="D33" s="78">
        <v>0</v>
      </c>
      <c r="E33" s="78"/>
      <c r="F33" s="78"/>
      <c r="G33" s="78"/>
      <c r="H33" s="78"/>
      <c r="I33" s="78"/>
      <c r="J33" s="78"/>
      <c r="K33" s="78"/>
      <c r="L33" s="78"/>
      <c r="M33" s="78"/>
      <c r="N33" s="79"/>
      <c r="O33" s="78"/>
      <c r="P33" s="78"/>
      <c r="Q33" s="78"/>
      <c r="R33" s="78"/>
      <c r="S33" s="78"/>
      <c r="T33" s="78"/>
    </row>
    <row r="34" spans="1:20">
      <c r="B34" s="79"/>
      <c r="C34" s="79"/>
      <c r="D34" s="78">
        <v>0</v>
      </c>
      <c r="E34" s="78"/>
      <c r="F34" s="78"/>
      <c r="G34" s="78"/>
      <c r="H34" s="78"/>
      <c r="I34" s="78"/>
      <c r="J34" s="78"/>
      <c r="K34" s="78"/>
      <c r="L34" s="78"/>
      <c r="M34" s="78"/>
      <c r="N34" s="79"/>
      <c r="O34" s="78"/>
      <c r="P34" s="85"/>
      <c r="Q34" s="85"/>
      <c r="R34" s="78"/>
      <c r="S34" s="78"/>
      <c r="T34" s="78"/>
    </row>
    <row r="35" spans="1:20">
      <c r="A35" s="41"/>
      <c r="B35" s="79"/>
      <c r="C35" s="79"/>
      <c r="D35" s="78">
        <v>0</v>
      </c>
      <c r="E35" s="78"/>
      <c r="F35" s="78"/>
      <c r="G35" s="78"/>
      <c r="H35" s="78"/>
      <c r="I35" s="78"/>
      <c r="J35" s="78"/>
      <c r="K35" s="78"/>
      <c r="L35" s="78"/>
      <c r="M35" s="78"/>
      <c r="N35" s="79"/>
      <c r="O35" s="78"/>
      <c r="P35" s="85"/>
      <c r="Q35" s="85"/>
      <c r="R35" s="78"/>
      <c r="S35" s="78"/>
      <c r="T35" s="78"/>
    </row>
    <row r="36" spans="1:20">
      <c r="B36" s="82" t="s">
        <v>23</v>
      </c>
      <c r="C36" s="82" t="s">
        <v>23</v>
      </c>
      <c r="D36" s="83">
        <v>33</v>
      </c>
      <c r="E36" s="82" t="s">
        <v>23</v>
      </c>
      <c r="F36" s="82" t="s">
        <v>23</v>
      </c>
      <c r="G36" s="82" t="s">
        <v>23</v>
      </c>
      <c r="H36" s="82" t="s">
        <v>23</v>
      </c>
      <c r="I36" s="82" t="s">
        <v>23</v>
      </c>
      <c r="J36" s="82" t="s">
        <v>23</v>
      </c>
      <c r="K36" s="82" t="s">
        <v>23</v>
      </c>
      <c r="L36" s="82" t="s">
        <v>23</v>
      </c>
      <c r="M36" s="79"/>
      <c r="N36" s="79"/>
      <c r="O36" s="78"/>
      <c r="P36" s="78"/>
      <c r="Q36" s="78"/>
      <c r="R36" s="78"/>
      <c r="S36" s="78"/>
      <c r="T36" s="78"/>
    </row>
    <row r="37" spans="1:20">
      <c r="B37" s="76" t="s">
        <v>69</v>
      </c>
      <c r="C37" s="79" t="s">
        <v>70</v>
      </c>
      <c r="D37" s="78">
        <v>83</v>
      </c>
      <c r="E37" s="78"/>
      <c r="F37" s="78">
        <v>14</v>
      </c>
      <c r="G37" s="78"/>
      <c r="H37" s="78">
        <v>18</v>
      </c>
      <c r="I37" s="78">
        <v>9</v>
      </c>
      <c r="J37" s="78">
        <v>19</v>
      </c>
      <c r="K37" s="78">
        <v>23</v>
      </c>
      <c r="L37" s="78"/>
      <c r="M37" s="78"/>
      <c r="N37" s="79"/>
      <c r="O37" s="78"/>
      <c r="P37" s="78"/>
      <c r="Q37" s="78"/>
      <c r="R37" s="78"/>
      <c r="S37" s="78"/>
      <c r="T37" s="78"/>
    </row>
    <row r="38" spans="1:20">
      <c r="B38" s="79"/>
      <c r="C38" s="79" t="s">
        <v>71</v>
      </c>
      <c r="D38" s="78">
        <v>80</v>
      </c>
      <c r="E38" s="78"/>
      <c r="F38" s="78">
        <v>13</v>
      </c>
      <c r="G38" s="78"/>
      <c r="H38" s="78">
        <v>18</v>
      </c>
      <c r="I38" s="78">
        <v>10</v>
      </c>
      <c r="J38" s="78">
        <v>17</v>
      </c>
      <c r="K38" s="78">
        <v>22</v>
      </c>
      <c r="L38" s="78"/>
      <c r="M38" s="78"/>
      <c r="N38" s="78"/>
      <c r="O38" s="78"/>
      <c r="P38" s="78"/>
      <c r="Q38" s="78"/>
      <c r="R38" s="78"/>
      <c r="S38" s="78"/>
      <c r="T38" s="78"/>
    </row>
    <row r="39" spans="1:20">
      <c r="B39" s="79"/>
      <c r="C39" s="79" t="s">
        <v>72</v>
      </c>
      <c r="D39" s="78">
        <v>76</v>
      </c>
      <c r="E39" s="78"/>
      <c r="F39" s="78">
        <v>12</v>
      </c>
      <c r="G39" s="78"/>
      <c r="H39" s="78">
        <v>16</v>
      </c>
      <c r="I39" s="78">
        <v>10</v>
      </c>
      <c r="J39" s="78">
        <v>15</v>
      </c>
      <c r="K39" s="78">
        <v>23</v>
      </c>
      <c r="L39" s="78"/>
      <c r="M39" s="78"/>
      <c r="N39" s="78"/>
      <c r="O39" s="78"/>
      <c r="P39" s="78"/>
      <c r="Q39" s="78"/>
      <c r="R39" s="78"/>
      <c r="S39" s="78"/>
      <c r="T39" s="78"/>
    </row>
    <row r="40" spans="1:20">
      <c r="B40" s="79"/>
      <c r="C40" s="79" t="s">
        <v>73</v>
      </c>
      <c r="D40" s="78">
        <v>41</v>
      </c>
      <c r="E40" s="78"/>
      <c r="F40" s="78">
        <v>5</v>
      </c>
      <c r="G40" s="78"/>
      <c r="H40" s="78">
        <v>13</v>
      </c>
      <c r="I40" s="78">
        <v>2</v>
      </c>
      <c r="J40" s="78">
        <v>9</v>
      </c>
      <c r="K40" s="78">
        <v>12</v>
      </c>
      <c r="L40" s="78"/>
      <c r="M40" s="78"/>
      <c r="N40" s="78"/>
      <c r="O40" s="78"/>
      <c r="P40" s="78"/>
      <c r="Q40" s="78"/>
      <c r="R40" s="78"/>
      <c r="S40" s="78"/>
      <c r="T40" s="78"/>
    </row>
    <row r="41" spans="1:20">
      <c r="B41" s="82" t="s">
        <v>23</v>
      </c>
      <c r="C41" s="82" t="s">
        <v>23</v>
      </c>
      <c r="D41" s="83">
        <v>239</v>
      </c>
      <c r="E41" s="82" t="s">
        <v>23</v>
      </c>
      <c r="F41" s="82" t="s">
        <v>23</v>
      </c>
      <c r="G41" s="82" t="s">
        <v>23</v>
      </c>
      <c r="H41" s="82" t="s">
        <v>23</v>
      </c>
      <c r="I41" s="82" t="s">
        <v>23</v>
      </c>
      <c r="J41" s="82" t="s">
        <v>23</v>
      </c>
      <c r="K41" s="82" t="s">
        <v>23</v>
      </c>
      <c r="L41" s="82" t="s">
        <v>23</v>
      </c>
      <c r="M41" s="78"/>
      <c r="N41" s="79"/>
      <c r="O41" s="78"/>
      <c r="P41" s="78"/>
      <c r="Q41" s="78"/>
      <c r="R41" s="78"/>
      <c r="S41" s="78"/>
      <c r="T41" s="78"/>
    </row>
    <row r="42" spans="1:20">
      <c r="B42" s="76" t="s">
        <v>74</v>
      </c>
      <c r="C42" s="79" t="s">
        <v>75</v>
      </c>
      <c r="D42" s="78">
        <v>39</v>
      </c>
      <c r="E42" s="78"/>
      <c r="F42" s="78">
        <v>6</v>
      </c>
      <c r="G42" s="78"/>
      <c r="H42" s="78">
        <v>13</v>
      </c>
      <c r="I42" s="78">
        <v>2</v>
      </c>
      <c r="J42" s="78">
        <v>10</v>
      </c>
      <c r="K42" s="78">
        <v>8</v>
      </c>
      <c r="L42" s="78"/>
      <c r="M42" s="78"/>
      <c r="N42" s="79"/>
      <c r="O42" s="78"/>
      <c r="P42" s="78"/>
      <c r="Q42" s="78"/>
      <c r="R42" s="78"/>
      <c r="S42" s="78"/>
      <c r="T42" s="78"/>
    </row>
    <row r="43" spans="1:20">
      <c r="B43" s="79"/>
      <c r="C43" s="79" t="s">
        <v>76</v>
      </c>
      <c r="D43" s="78">
        <v>41</v>
      </c>
      <c r="E43" s="78"/>
      <c r="F43" s="78">
        <v>6</v>
      </c>
      <c r="G43" s="78"/>
      <c r="H43" s="78">
        <v>13</v>
      </c>
      <c r="I43" s="78">
        <v>1</v>
      </c>
      <c r="J43" s="78">
        <v>13</v>
      </c>
      <c r="K43" s="78">
        <v>8</v>
      </c>
      <c r="L43" s="78"/>
      <c r="M43" s="78"/>
      <c r="N43" s="79"/>
      <c r="O43" s="78"/>
      <c r="P43" s="78"/>
      <c r="Q43" s="78"/>
      <c r="R43" s="78"/>
      <c r="S43" s="78"/>
      <c r="T43" s="78"/>
    </row>
    <row r="44" spans="1:20">
      <c r="B44" s="79"/>
      <c r="C44" s="78"/>
      <c r="D44" s="78">
        <v>0</v>
      </c>
      <c r="E44" s="78"/>
      <c r="F44" s="78"/>
      <c r="G44" s="78"/>
      <c r="H44" s="78"/>
      <c r="I44" s="78"/>
      <c r="J44" s="78"/>
      <c r="K44" s="78"/>
      <c r="L44" s="78"/>
      <c r="M44" s="78"/>
      <c r="N44" s="78"/>
      <c r="O44" s="78"/>
      <c r="P44" s="78"/>
      <c r="Q44" s="78"/>
      <c r="R44" s="78"/>
      <c r="S44" s="78"/>
      <c r="T44" s="78"/>
    </row>
    <row r="45" spans="1:20">
      <c r="B45" s="79"/>
      <c r="C45" s="79" t="s">
        <v>77</v>
      </c>
      <c r="D45" s="78">
        <v>61</v>
      </c>
      <c r="E45" s="78"/>
      <c r="F45" s="78">
        <v>10</v>
      </c>
      <c r="G45" s="78"/>
      <c r="H45" s="78">
        <v>17</v>
      </c>
      <c r="I45" s="78">
        <v>4</v>
      </c>
      <c r="J45" s="78">
        <v>18</v>
      </c>
      <c r="K45" s="78">
        <v>12</v>
      </c>
      <c r="L45" s="78"/>
      <c r="M45" s="78"/>
      <c r="N45" s="78"/>
      <c r="O45" s="78"/>
      <c r="P45" s="78"/>
      <c r="Q45" s="78"/>
      <c r="R45" s="78"/>
      <c r="S45" s="78"/>
      <c r="T45" s="78"/>
    </row>
    <row r="46" spans="1:20">
      <c r="B46" s="82" t="s">
        <v>23</v>
      </c>
      <c r="C46" s="82" t="s">
        <v>23</v>
      </c>
      <c r="D46" s="83">
        <v>141</v>
      </c>
      <c r="E46" s="82" t="s">
        <v>23</v>
      </c>
      <c r="F46" s="82" t="s">
        <v>23</v>
      </c>
      <c r="G46" s="82" t="s">
        <v>23</v>
      </c>
      <c r="H46" s="82" t="s">
        <v>23</v>
      </c>
      <c r="I46" s="82" t="s">
        <v>23</v>
      </c>
      <c r="J46" s="82" t="s">
        <v>23</v>
      </c>
      <c r="K46" s="82" t="s">
        <v>23</v>
      </c>
      <c r="L46" s="82" t="s">
        <v>23</v>
      </c>
      <c r="M46" s="78"/>
      <c r="N46" s="78"/>
      <c r="O46" s="78"/>
      <c r="P46" s="78"/>
      <c r="Q46" s="78"/>
      <c r="R46" s="78"/>
      <c r="S46" s="78"/>
      <c r="T46" s="78"/>
    </row>
    <row r="47" spans="1:20">
      <c r="B47" s="76" t="s">
        <v>78</v>
      </c>
      <c r="C47" s="79" t="s">
        <v>79</v>
      </c>
      <c r="D47" s="78">
        <v>24</v>
      </c>
      <c r="E47" s="78"/>
      <c r="F47" s="78">
        <v>4</v>
      </c>
      <c r="G47" s="78"/>
      <c r="H47" s="78">
        <v>12</v>
      </c>
      <c r="I47" s="78">
        <v>0</v>
      </c>
      <c r="J47" s="78">
        <v>1</v>
      </c>
      <c r="K47" s="78">
        <v>7</v>
      </c>
      <c r="L47" s="78"/>
      <c r="M47" s="78"/>
      <c r="N47" s="78"/>
      <c r="O47" s="78"/>
      <c r="P47" s="78"/>
      <c r="Q47" s="78"/>
      <c r="R47" s="78"/>
      <c r="S47" s="78"/>
      <c r="T47" s="78"/>
    </row>
    <row r="48" spans="1:20">
      <c r="B48" s="76"/>
      <c r="C48" s="79" t="s">
        <v>80</v>
      </c>
      <c r="D48" s="78">
        <v>27</v>
      </c>
      <c r="E48" s="78"/>
      <c r="F48" s="78">
        <v>7</v>
      </c>
      <c r="G48" s="78"/>
      <c r="H48" s="78">
        <v>6</v>
      </c>
      <c r="I48" s="78">
        <v>3</v>
      </c>
      <c r="J48" s="78">
        <v>2</v>
      </c>
      <c r="K48" s="78">
        <v>9</v>
      </c>
      <c r="L48" s="78"/>
      <c r="M48" s="78"/>
      <c r="N48" s="78"/>
      <c r="O48" s="78"/>
      <c r="P48" s="78"/>
      <c r="Q48" s="78"/>
      <c r="R48" s="78"/>
      <c r="S48" s="78"/>
      <c r="T48" s="78"/>
    </row>
    <row r="49" spans="1:20">
      <c r="B49" s="76"/>
      <c r="C49" s="79"/>
      <c r="D49" s="78">
        <v>0</v>
      </c>
      <c r="E49" s="78"/>
      <c r="F49" s="78"/>
      <c r="G49" s="78"/>
      <c r="H49" s="78"/>
      <c r="I49" s="78"/>
      <c r="J49" s="78"/>
      <c r="K49" s="78"/>
      <c r="L49" s="78"/>
      <c r="M49" s="78"/>
      <c r="N49" s="78"/>
      <c r="O49" s="78"/>
      <c r="P49" s="78"/>
      <c r="Q49" s="78"/>
      <c r="R49" s="78"/>
      <c r="S49" s="78"/>
      <c r="T49" s="78"/>
    </row>
    <row r="50" spans="1:20">
      <c r="B50" s="76"/>
      <c r="C50" s="79"/>
      <c r="D50" s="78">
        <v>0</v>
      </c>
      <c r="E50" s="78"/>
      <c r="F50" s="78"/>
      <c r="G50" s="78"/>
      <c r="H50" s="78"/>
      <c r="I50" s="78"/>
      <c r="J50" s="78"/>
      <c r="K50" s="78"/>
      <c r="L50" s="78"/>
      <c r="M50" s="78"/>
      <c r="N50" s="78"/>
      <c r="O50" s="78"/>
      <c r="P50" s="78"/>
      <c r="Q50" s="78"/>
      <c r="R50" s="78"/>
      <c r="S50" s="78"/>
      <c r="T50" s="78"/>
    </row>
    <row r="51" spans="1:20">
      <c r="B51" s="82" t="s">
        <v>23</v>
      </c>
      <c r="C51" s="82" t="s">
        <v>23</v>
      </c>
      <c r="D51" s="83">
        <v>51</v>
      </c>
      <c r="E51" s="82" t="s">
        <v>23</v>
      </c>
      <c r="F51" s="82" t="s">
        <v>23</v>
      </c>
      <c r="G51" s="82" t="s">
        <v>23</v>
      </c>
      <c r="H51" s="82" t="s">
        <v>23</v>
      </c>
      <c r="I51" s="82" t="s">
        <v>23</v>
      </c>
      <c r="J51" s="82" t="s">
        <v>23</v>
      </c>
      <c r="K51" s="82" t="s">
        <v>23</v>
      </c>
      <c r="L51" s="82" t="s">
        <v>23</v>
      </c>
      <c r="M51" s="78"/>
      <c r="N51" s="78"/>
      <c r="O51" s="78"/>
      <c r="P51" s="78"/>
      <c r="Q51" s="78"/>
      <c r="R51" s="78"/>
      <c r="S51" s="78"/>
      <c r="T51" s="78"/>
    </row>
    <row r="52" spans="1:20">
      <c r="B52" s="76" t="s">
        <v>81</v>
      </c>
      <c r="C52" s="78" t="s">
        <v>82</v>
      </c>
      <c r="D52" s="78">
        <v>58</v>
      </c>
      <c r="E52" s="78"/>
      <c r="F52" s="78">
        <v>12</v>
      </c>
      <c r="G52" s="78"/>
      <c r="H52" s="78">
        <v>15</v>
      </c>
      <c r="I52" s="78">
        <v>2</v>
      </c>
      <c r="J52" s="78">
        <v>19</v>
      </c>
      <c r="K52" s="78">
        <v>10</v>
      </c>
      <c r="L52" s="78"/>
      <c r="M52" s="78"/>
      <c r="N52" s="78"/>
      <c r="O52" s="78"/>
      <c r="P52" s="78"/>
      <c r="Q52" s="78"/>
      <c r="R52" s="78"/>
      <c r="S52" s="78"/>
      <c r="T52" s="78"/>
    </row>
    <row r="53" spans="1:20">
      <c r="B53" s="76"/>
      <c r="C53" s="78" t="s">
        <v>83</v>
      </c>
      <c r="D53" s="78">
        <v>50</v>
      </c>
      <c r="E53" s="78"/>
      <c r="F53" s="78">
        <v>11</v>
      </c>
      <c r="G53" s="78"/>
      <c r="H53" s="78">
        <v>12</v>
      </c>
      <c r="I53" s="78">
        <v>3</v>
      </c>
      <c r="J53" s="78">
        <v>15</v>
      </c>
      <c r="K53" s="78">
        <v>9</v>
      </c>
      <c r="L53" s="78"/>
      <c r="M53" s="78"/>
      <c r="N53" s="78"/>
      <c r="O53" s="78"/>
      <c r="P53" s="78"/>
      <c r="Q53" s="78"/>
      <c r="R53" s="78"/>
      <c r="S53" s="78"/>
      <c r="T53" s="78"/>
    </row>
    <row r="54" spans="1:20">
      <c r="B54" s="76"/>
      <c r="C54" s="78" t="s">
        <v>84</v>
      </c>
      <c r="D54" s="78">
        <v>52</v>
      </c>
      <c r="E54" s="78"/>
      <c r="F54" s="78">
        <v>11</v>
      </c>
      <c r="G54" s="78"/>
      <c r="H54" s="78">
        <v>17</v>
      </c>
      <c r="I54" s="78">
        <v>0</v>
      </c>
      <c r="J54" s="78">
        <v>17</v>
      </c>
      <c r="K54" s="78">
        <v>7</v>
      </c>
      <c r="L54" s="78"/>
      <c r="M54" s="78"/>
      <c r="N54" s="78"/>
      <c r="O54" s="78"/>
      <c r="P54" s="78"/>
      <c r="Q54" s="78"/>
      <c r="R54" s="78"/>
      <c r="S54" s="78"/>
      <c r="T54" s="78"/>
    </row>
    <row r="55" spans="1:20">
      <c r="B55" s="76"/>
      <c r="C55" s="78" t="s">
        <v>85</v>
      </c>
      <c r="D55" s="78">
        <v>61</v>
      </c>
      <c r="E55" s="78"/>
      <c r="F55" s="78">
        <v>10</v>
      </c>
      <c r="G55" s="78"/>
      <c r="H55" s="78">
        <v>16</v>
      </c>
      <c r="I55" s="78">
        <v>3</v>
      </c>
      <c r="J55" s="78">
        <v>20</v>
      </c>
      <c r="K55" s="78">
        <v>12</v>
      </c>
      <c r="L55" s="78"/>
      <c r="M55" s="78"/>
      <c r="N55" s="78"/>
      <c r="O55" s="78"/>
      <c r="P55" s="78"/>
      <c r="Q55" s="78"/>
      <c r="R55" s="78"/>
      <c r="S55" s="78"/>
      <c r="T55" s="78"/>
    </row>
    <row r="56" spans="1:20">
      <c r="B56" s="82" t="s">
        <v>23</v>
      </c>
      <c r="C56" s="82" t="s">
        <v>23</v>
      </c>
      <c r="D56" s="83">
        <v>171</v>
      </c>
      <c r="E56" s="82" t="s">
        <v>23</v>
      </c>
      <c r="F56" s="82" t="s">
        <v>23</v>
      </c>
      <c r="G56" s="82" t="s">
        <v>23</v>
      </c>
      <c r="H56" s="82" t="s">
        <v>23</v>
      </c>
      <c r="I56" s="82" t="s">
        <v>23</v>
      </c>
      <c r="J56" s="82" t="s">
        <v>23</v>
      </c>
      <c r="K56" s="82" t="s">
        <v>23</v>
      </c>
      <c r="L56" s="82" t="s">
        <v>23</v>
      </c>
      <c r="M56" s="78"/>
      <c r="N56" s="78"/>
      <c r="O56" s="78"/>
      <c r="P56" s="78"/>
      <c r="Q56" s="78"/>
      <c r="R56" s="78"/>
      <c r="S56" s="78"/>
      <c r="T56" s="78"/>
    </row>
    <row r="57" spans="1:20">
      <c r="B57" s="76" t="s">
        <v>56</v>
      </c>
      <c r="C57" s="79" t="s">
        <v>86</v>
      </c>
      <c r="D57" s="78">
        <v>48</v>
      </c>
      <c r="E57" s="78"/>
      <c r="F57" s="78">
        <v>8</v>
      </c>
      <c r="G57" s="78"/>
      <c r="H57" s="78">
        <v>16</v>
      </c>
      <c r="I57" s="78">
        <v>1</v>
      </c>
      <c r="J57" s="78">
        <v>13</v>
      </c>
      <c r="K57" s="78">
        <v>10</v>
      </c>
      <c r="L57" s="78"/>
      <c r="M57" s="78"/>
      <c r="N57" s="78"/>
      <c r="O57" s="78"/>
      <c r="P57" s="78"/>
      <c r="Q57" s="78"/>
      <c r="R57" s="78"/>
      <c r="S57" s="78"/>
      <c r="T57" s="78"/>
    </row>
    <row r="58" spans="1:20">
      <c r="B58" s="76"/>
      <c r="C58" s="79" t="s">
        <v>87</v>
      </c>
      <c r="D58" s="78">
        <v>29</v>
      </c>
      <c r="E58" s="78"/>
      <c r="F58" s="78">
        <v>4</v>
      </c>
      <c r="G58" s="78"/>
      <c r="H58" s="78">
        <v>9</v>
      </c>
      <c r="I58" s="78">
        <v>4</v>
      </c>
      <c r="J58" s="78">
        <v>2</v>
      </c>
      <c r="K58" s="78">
        <v>10</v>
      </c>
      <c r="L58" s="78"/>
      <c r="M58" s="78"/>
      <c r="N58" s="78"/>
      <c r="O58" s="78"/>
      <c r="P58" s="78"/>
      <c r="Q58" s="78"/>
      <c r="R58" s="78"/>
      <c r="S58" s="78"/>
      <c r="T58" s="78"/>
    </row>
    <row r="59" spans="1:20">
      <c r="B59" s="76"/>
      <c r="C59" s="78"/>
      <c r="D59" s="78">
        <v>0</v>
      </c>
      <c r="E59" s="78"/>
      <c r="F59" s="78"/>
      <c r="G59" s="78"/>
      <c r="H59" s="78"/>
      <c r="I59" s="78"/>
      <c r="J59" s="78"/>
      <c r="K59" s="78"/>
      <c r="L59" s="78"/>
      <c r="M59" s="78"/>
      <c r="N59" s="78"/>
      <c r="O59" s="78"/>
      <c r="P59" s="78"/>
      <c r="Q59" s="78"/>
      <c r="R59" s="78"/>
      <c r="S59" s="78"/>
      <c r="T59" s="78"/>
    </row>
    <row r="60" spans="1:20">
      <c r="B60" s="76"/>
      <c r="C60" s="79"/>
      <c r="D60" s="78">
        <v>0</v>
      </c>
      <c r="E60" s="78"/>
      <c r="F60" s="78"/>
      <c r="G60" s="78"/>
      <c r="H60" s="78"/>
      <c r="I60" s="78"/>
      <c r="J60" s="78"/>
      <c r="K60" s="78"/>
      <c r="L60" s="78"/>
      <c r="M60" s="78"/>
      <c r="N60" s="78"/>
      <c r="O60" s="78"/>
      <c r="P60" s="78"/>
      <c r="Q60" s="78"/>
      <c r="R60" s="78"/>
      <c r="S60" s="78"/>
      <c r="T60" s="78"/>
    </row>
    <row r="61" spans="1:20">
      <c r="B61" s="82" t="s">
        <v>23</v>
      </c>
      <c r="C61" s="82" t="s">
        <v>23</v>
      </c>
      <c r="D61" s="83">
        <v>77</v>
      </c>
      <c r="E61" s="82" t="s">
        <v>23</v>
      </c>
      <c r="F61" s="82" t="s">
        <v>23</v>
      </c>
      <c r="G61" s="82" t="s">
        <v>23</v>
      </c>
      <c r="H61" s="82" t="s">
        <v>23</v>
      </c>
      <c r="I61" s="82" t="s">
        <v>23</v>
      </c>
      <c r="J61" s="82" t="s">
        <v>23</v>
      </c>
      <c r="K61" s="82" t="s">
        <v>23</v>
      </c>
      <c r="L61" s="82" t="s">
        <v>23</v>
      </c>
      <c r="M61" s="78"/>
      <c r="N61" s="78"/>
      <c r="O61" s="78"/>
      <c r="P61" s="78"/>
      <c r="Q61" s="78"/>
      <c r="R61" s="78"/>
      <c r="S61" s="78"/>
      <c r="T61" s="78"/>
    </row>
    <row r="62" spans="1:20">
      <c r="B62" s="76" t="s">
        <v>88</v>
      </c>
      <c r="C62" s="79" t="s">
        <v>89</v>
      </c>
      <c r="D62" s="78">
        <v>57</v>
      </c>
      <c r="E62" s="78"/>
      <c r="F62" s="78">
        <v>10</v>
      </c>
      <c r="G62" s="78"/>
      <c r="H62" s="78">
        <v>14</v>
      </c>
      <c r="I62" s="78">
        <v>3</v>
      </c>
      <c r="J62" s="78">
        <v>19</v>
      </c>
      <c r="K62" s="78">
        <v>11</v>
      </c>
      <c r="L62" s="78"/>
      <c r="M62" s="78"/>
      <c r="N62" s="78"/>
      <c r="O62" s="78"/>
      <c r="P62" s="78"/>
      <c r="Q62" s="78"/>
      <c r="R62" s="78"/>
      <c r="S62" s="78"/>
      <c r="T62" s="78"/>
    </row>
    <row r="63" spans="1:20">
      <c r="B63" s="76"/>
      <c r="C63" s="79" t="s">
        <v>90</v>
      </c>
      <c r="D63" s="78">
        <v>47</v>
      </c>
      <c r="E63" s="78"/>
      <c r="F63" s="78">
        <v>9</v>
      </c>
      <c r="G63" s="78"/>
      <c r="H63" s="78">
        <v>14</v>
      </c>
      <c r="I63" s="78">
        <v>1</v>
      </c>
      <c r="J63" s="78">
        <v>14</v>
      </c>
      <c r="K63" s="78">
        <v>9</v>
      </c>
      <c r="L63" s="78"/>
      <c r="M63" s="78"/>
      <c r="N63" s="78"/>
      <c r="O63" s="78"/>
      <c r="P63" s="78"/>
      <c r="Q63" s="78"/>
      <c r="R63" s="78"/>
      <c r="S63" s="78"/>
      <c r="T63" s="78"/>
    </row>
    <row r="64" spans="1:20">
      <c r="A64" s="41"/>
      <c r="B64" s="76"/>
      <c r="C64" s="79" t="s">
        <v>91</v>
      </c>
      <c r="D64" s="78">
        <v>63</v>
      </c>
      <c r="E64" s="78"/>
      <c r="F64" s="78">
        <v>10</v>
      </c>
      <c r="G64" s="78"/>
      <c r="H64" s="78">
        <v>15</v>
      </c>
      <c r="I64" s="78">
        <v>7</v>
      </c>
      <c r="J64" s="78">
        <v>18</v>
      </c>
      <c r="K64" s="78">
        <v>13</v>
      </c>
      <c r="L64" s="78"/>
      <c r="M64" s="78"/>
      <c r="N64" s="78"/>
      <c r="O64" s="78"/>
      <c r="P64" s="78"/>
      <c r="Q64" s="78"/>
      <c r="R64" s="78"/>
      <c r="S64" s="78"/>
      <c r="T64" s="78"/>
    </row>
    <row r="65" spans="2:20">
      <c r="B65" s="76"/>
      <c r="C65" s="79" t="s">
        <v>92</v>
      </c>
      <c r="D65" s="78">
        <v>51</v>
      </c>
      <c r="E65" s="78"/>
      <c r="F65" s="78">
        <v>8</v>
      </c>
      <c r="G65" s="78"/>
      <c r="H65" s="78">
        <v>14</v>
      </c>
      <c r="I65" s="78">
        <v>4</v>
      </c>
      <c r="J65" s="78">
        <v>12</v>
      </c>
      <c r="K65" s="78">
        <v>13</v>
      </c>
      <c r="L65" s="78"/>
      <c r="M65" s="79"/>
      <c r="N65" s="78"/>
      <c r="O65" s="78"/>
      <c r="P65" s="78"/>
      <c r="Q65" s="78"/>
      <c r="R65" s="78"/>
      <c r="S65" s="78"/>
      <c r="T65" s="78"/>
    </row>
    <row r="66" spans="2:20">
      <c r="B66" s="76"/>
      <c r="C66" s="79" t="s">
        <v>93</v>
      </c>
      <c r="D66" s="78">
        <v>0</v>
      </c>
      <c r="E66" s="78"/>
      <c r="F66" s="78">
        <v>7</v>
      </c>
      <c r="G66" s="78"/>
      <c r="H66" s="78">
        <v>16</v>
      </c>
      <c r="I66" s="78">
        <v>10</v>
      </c>
      <c r="J66" s="78">
        <v>18</v>
      </c>
      <c r="K66" s="78">
        <v>13</v>
      </c>
      <c r="L66" s="78"/>
      <c r="M66" s="78"/>
      <c r="N66" s="78"/>
      <c r="O66" s="78"/>
      <c r="P66" s="78"/>
      <c r="Q66" s="78"/>
      <c r="R66" s="78"/>
      <c r="S66" s="78"/>
      <c r="T66" s="78"/>
    </row>
    <row r="67" spans="2:20">
      <c r="B67" s="82" t="s">
        <v>23</v>
      </c>
      <c r="C67" s="82" t="s">
        <v>23</v>
      </c>
      <c r="D67" s="83">
        <v>171</v>
      </c>
      <c r="E67" s="82" t="s">
        <v>23</v>
      </c>
      <c r="F67" s="82" t="s">
        <v>23</v>
      </c>
      <c r="G67" s="82" t="s">
        <v>23</v>
      </c>
      <c r="H67" s="82" t="s">
        <v>23</v>
      </c>
      <c r="I67" s="82" t="s">
        <v>23</v>
      </c>
      <c r="J67" s="82" t="s">
        <v>23</v>
      </c>
      <c r="K67" s="82" t="s">
        <v>23</v>
      </c>
      <c r="L67" s="82" t="s">
        <v>23</v>
      </c>
      <c r="M67" s="78"/>
      <c r="N67" s="78"/>
      <c r="O67" s="78"/>
      <c r="P67" s="78"/>
      <c r="Q67" s="78"/>
      <c r="R67" s="78"/>
      <c r="S67" s="78"/>
      <c r="T67" s="78"/>
    </row>
    <row r="68" spans="2:20">
      <c r="B68" s="76" t="s">
        <v>94</v>
      </c>
      <c r="C68" s="78" t="s">
        <v>95</v>
      </c>
      <c r="D68" s="78">
        <v>58</v>
      </c>
      <c r="E68" s="78"/>
      <c r="F68" s="78">
        <v>11</v>
      </c>
      <c r="G68" s="78"/>
      <c r="H68" s="78">
        <v>18</v>
      </c>
      <c r="I68" s="78">
        <v>1</v>
      </c>
      <c r="J68" s="78">
        <v>15</v>
      </c>
      <c r="K68" s="78">
        <v>13</v>
      </c>
      <c r="L68" s="78"/>
      <c r="M68" s="78"/>
      <c r="N68" s="78"/>
      <c r="O68" s="78"/>
      <c r="P68" s="78"/>
      <c r="Q68" s="78"/>
      <c r="R68" s="78"/>
      <c r="S68" s="78"/>
      <c r="T68" s="78"/>
    </row>
    <row r="69" spans="2:20">
      <c r="B69" s="76"/>
      <c r="C69" s="79" t="s">
        <v>96</v>
      </c>
      <c r="D69" s="78">
        <v>48</v>
      </c>
      <c r="E69" s="78"/>
      <c r="F69" s="78">
        <v>11</v>
      </c>
      <c r="G69" s="78"/>
      <c r="H69" s="78">
        <v>13</v>
      </c>
      <c r="I69" s="78">
        <v>2</v>
      </c>
      <c r="J69" s="78">
        <v>11</v>
      </c>
      <c r="K69" s="78">
        <v>11</v>
      </c>
      <c r="L69" s="78"/>
      <c r="M69" s="78"/>
      <c r="N69" s="78"/>
      <c r="O69" s="78"/>
      <c r="P69" s="78"/>
      <c r="Q69" s="78"/>
      <c r="R69" s="78"/>
      <c r="S69" s="78"/>
      <c r="T69" s="78"/>
    </row>
    <row r="70" spans="2:20">
      <c r="B70" s="76"/>
      <c r="C70" s="78" t="s">
        <v>97</v>
      </c>
      <c r="D70" s="78">
        <v>53</v>
      </c>
      <c r="E70" s="78"/>
      <c r="F70" s="78">
        <v>10</v>
      </c>
      <c r="G70" s="78"/>
      <c r="H70" s="78">
        <v>15</v>
      </c>
      <c r="I70" s="78">
        <v>4</v>
      </c>
      <c r="J70" s="78">
        <v>16</v>
      </c>
      <c r="K70" s="78">
        <v>8</v>
      </c>
      <c r="L70" s="78"/>
      <c r="M70" s="78"/>
      <c r="N70" s="78"/>
      <c r="O70" s="78"/>
      <c r="P70" s="78"/>
      <c r="Q70" s="78"/>
      <c r="R70" s="78"/>
      <c r="S70" s="78"/>
      <c r="T70" s="78"/>
    </row>
    <row r="71" spans="2:20">
      <c r="B71" s="76"/>
      <c r="C71" s="78" t="s">
        <v>98</v>
      </c>
      <c r="D71" s="78">
        <v>41</v>
      </c>
      <c r="E71" s="78"/>
      <c r="F71" s="78">
        <v>9</v>
      </c>
      <c r="G71" s="78"/>
      <c r="H71" s="78">
        <v>13</v>
      </c>
      <c r="I71" s="78">
        <v>3</v>
      </c>
      <c r="J71" s="78">
        <v>5</v>
      </c>
      <c r="K71" s="78">
        <v>11</v>
      </c>
      <c r="L71" s="78"/>
      <c r="M71" s="78"/>
      <c r="N71" s="78"/>
      <c r="O71" s="78"/>
      <c r="P71" s="78"/>
      <c r="Q71" s="78"/>
      <c r="R71" s="78"/>
      <c r="S71" s="78"/>
      <c r="T71" s="78"/>
    </row>
    <row r="72" spans="2:20">
      <c r="B72" s="82" t="s">
        <v>23</v>
      </c>
      <c r="C72" s="82" t="s">
        <v>23</v>
      </c>
      <c r="D72" s="83">
        <v>159</v>
      </c>
      <c r="E72" s="82" t="s">
        <v>23</v>
      </c>
      <c r="F72" s="82" t="s">
        <v>23</v>
      </c>
      <c r="G72" s="82" t="s">
        <v>23</v>
      </c>
      <c r="H72" s="82" t="s">
        <v>23</v>
      </c>
      <c r="I72" s="82" t="s">
        <v>23</v>
      </c>
      <c r="J72" s="82" t="s">
        <v>23</v>
      </c>
      <c r="K72" s="82" t="s">
        <v>23</v>
      </c>
      <c r="L72" s="82" t="s">
        <v>23</v>
      </c>
      <c r="M72" s="78"/>
      <c r="N72" s="78"/>
      <c r="O72" s="78"/>
      <c r="P72" s="78"/>
      <c r="Q72" s="78"/>
      <c r="R72" s="78"/>
      <c r="S72" s="78"/>
      <c r="T72" s="78"/>
    </row>
    <row r="73" spans="2:20">
      <c r="B73" s="76" t="s">
        <v>29</v>
      </c>
      <c r="C73" s="79" t="s">
        <v>99</v>
      </c>
      <c r="D73" s="78">
        <v>58</v>
      </c>
      <c r="E73" s="78"/>
      <c r="F73" s="78">
        <v>13</v>
      </c>
      <c r="G73" s="78"/>
      <c r="H73" s="78">
        <v>14</v>
      </c>
      <c r="I73" s="78">
        <v>1</v>
      </c>
      <c r="J73" s="78">
        <v>19</v>
      </c>
      <c r="K73" s="78">
        <v>11</v>
      </c>
      <c r="L73" s="78"/>
      <c r="M73" s="78"/>
      <c r="N73" s="78"/>
      <c r="O73" s="78"/>
      <c r="P73" s="78"/>
      <c r="Q73" s="78"/>
      <c r="R73" s="78"/>
      <c r="S73" s="78"/>
      <c r="T73" s="78"/>
    </row>
    <row r="74" spans="2:20">
      <c r="B74" s="76"/>
      <c r="C74" s="79" t="s">
        <v>100</v>
      </c>
      <c r="D74" s="78">
        <v>64</v>
      </c>
      <c r="E74" s="78"/>
      <c r="F74" s="78">
        <v>13</v>
      </c>
      <c r="G74" s="78"/>
      <c r="H74" s="78">
        <v>16</v>
      </c>
      <c r="I74" s="78">
        <v>4</v>
      </c>
      <c r="J74" s="78">
        <v>17</v>
      </c>
      <c r="K74" s="78">
        <v>14</v>
      </c>
      <c r="L74" s="78"/>
      <c r="M74" s="78"/>
      <c r="N74" s="78"/>
      <c r="O74" s="78"/>
      <c r="P74" s="78"/>
      <c r="Q74" s="78"/>
      <c r="R74" s="78"/>
      <c r="S74" s="78"/>
      <c r="T74" s="78"/>
    </row>
    <row r="75" spans="2:20">
      <c r="B75" s="76"/>
      <c r="C75" s="79" t="s">
        <v>101</v>
      </c>
      <c r="D75" s="78">
        <v>53</v>
      </c>
      <c r="E75" s="78"/>
      <c r="F75" s="78">
        <v>11</v>
      </c>
      <c r="G75" s="78"/>
      <c r="H75" s="78">
        <v>13</v>
      </c>
      <c r="I75" s="78">
        <v>4</v>
      </c>
      <c r="J75" s="78">
        <v>12</v>
      </c>
      <c r="K75" s="78">
        <v>13</v>
      </c>
      <c r="L75" s="78"/>
      <c r="M75" s="78"/>
      <c r="N75" s="78"/>
      <c r="O75" s="78"/>
      <c r="P75" s="78"/>
      <c r="Q75" s="78"/>
      <c r="R75" s="78"/>
      <c r="S75" s="78"/>
      <c r="T75" s="78"/>
    </row>
    <row r="76" spans="2:20">
      <c r="B76" s="76"/>
      <c r="C76" s="79" t="s">
        <v>102</v>
      </c>
      <c r="D76" s="78">
        <v>51</v>
      </c>
      <c r="E76" s="78"/>
      <c r="F76" s="78">
        <v>11</v>
      </c>
      <c r="G76" s="78"/>
      <c r="H76" s="78">
        <v>13</v>
      </c>
      <c r="I76" s="78">
        <v>1</v>
      </c>
      <c r="J76" s="78">
        <v>16</v>
      </c>
      <c r="K76" s="78">
        <v>10</v>
      </c>
      <c r="L76" s="78"/>
      <c r="M76" s="78"/>
      <c r="N76" s="78"/>
      <c r="O76" s="78"/>
      <c r="P76" s="78"/>
      <c r="Q76" s="78"/>
      <c r="R76" s="78"/>
      <c r="S76" s="78"/>
      <c r="T76" s="78"/>
    </row>
    <row r="77" spans="2:20">
      <c r="B77" s="82" t="s">
        <v>23</v>
      </c>
      <c r="C77" s="82" t="s">
        <v>23</v>
      </c>
      <c r="D77" s="83">
        <v>175</v>
      </c>
      <c r="E77" s="82" t="s">
        <v>23</v>
      </c>
      <c r="F77" s="82" t="s">
        <v>23</v>
      </c>
      <c r="G77" s="82" t="s">
        <v>23</v>
      </c>
      <c r="H77" s="82" t="s">
        <v>23</v>
      </c>
      <c r="I77" s="82" t="s">
        <v>23</v>
      </c>
      <c r="J77" s="82" t="s">
        <v>23</v>
      </c>
      <c r="K77" s="82" t="s">
        <v>23</v>
      </c>
      <c r="L77" s="82" t="s">
        <v>23</v>
      </c>
      <c r="M77" s="78"/>
      <c r="N77" s="78"/>
      <c r="O77" s="78"/>
      <c r="P77" s="78"/>
      <c r="Q77" s="78"/>
      <c r="R77" s="78"/>
      <c r="S77" s="78"/>
      <c r="T77" s="78"/>
    </row>
    <row r="78" spans="2:20">
      <c r="B78" s="76" t="s">
        <v>53</v>
      </c>
      <c r="C78" s="78" t="s">
        <v>103</v>
      </c>
      <c r="D78" s="78">
        <v>55</v>
      </c>
      <c r="E78" s="78"/>
      <c r="F78" s="78">
        <v>11</v>
      </c>
      <c r="G78" s="78"/>
      <c r="H78" s="78">
        <v>18</v>
      </c>
      <c r="I78" s="78">
        <v>1</v>
      </c>
      <c r="J78" s="78">
        <v>15</v>
      </c>
      <c r="K78" s="78">
        <v>10</v>
      </c>
      <c r="L78" s="78"/>
      <c r="M78" s="78"/>
      <c r="N78" s="78"/>
      <c r="O78" s="78"/>
      <c r="P78" s="78"/>
      <c r="Q78" s="78"/>
      <c r="R78" s="78"/>
      <c r="S78" s="78"/>
      <c r="T78" s="78"/>
    </row>
    <row r="79" spans="2:20">
      <c r="B79" s="76"/>
      <c r="C79" s="79" t="s">
        <v>104</v>
      </c>
      <c r="D79" s="78">
        <v>30</v>
      </c>
      <c r="E79" s="78"/>
      <c r="F79" s="78">
        <v>3</v>
      </c>
      <c r="G79" s="78"/>
      <c r="H79" s="78">
        <v>14</v>
      </c>
      <c r="I79" s="78">
        <v>2</v>
      </c>
      <c r="J79" s="78">
        <v>3</v>
      </c>
      <c r="K79" s="78">
        <v>8</v>
      </c>
      <c r="L79" s="78"/>
      <c r="M79" s="78"/>
      <c r="N79" s="78"/>
      <c r="O79" s="78"/>
      <c r="P79" s="78"/>
      <c r="Q79" s="78"/>
      <c r="R79" s="78"/>
      <c r="S79" s="78"/>
      <c r="T79" s="78"/>
    </row>
    <row r="80" spans="2:20">
      <c r="B80" s="76"/>
      <c r="C80" s="79"/>
      <c r="D80" s="78">
        <v>0</v>
      </c>
      <c r="E80" s="78"/>
      <c r="F80" s="78"/>
      <c r="G80" s="78"/>
      <c r="H80" s="78"/>
      <c r="I80" s="78"/>
      <c r="J80" s="78"/>
      <c r="K80" s="78"/>
      <c r="L80" s="78"/>
      <c r="M80" s="78"/>
      <c r="N80" s="78"/>
      <c r="O80" s="78"/>
      <c r="P80" s="78"/>
      <c r="Q80" s="78"/>
      <c r="R80" s="78"/>
      <c r="S80" s="78"/>
      <c r="T80" s="78"/>
    </row>
    <row r="81" spans="2:20">
      <c r="B81" s="76"/>
      <c r="C81" s="79"/>
      <c r="D81" s="78">
        <v>0</v>
      </c>
      <c r="E81" s="78"/>
      <c r="F81" s="78"/>
      <c r="G81" s="78"/>
      <c r="H81" s="78"/>
      <c r="I81" s="78"/>
      <c r="J81" s="78"/>
      <c r="K81" s="78"/>
      <c r="L81" s="78"/>
      <c r="M81" s="78"/>
      <c r="N81" s="78"/>
      <c r="O81" s="78"/>
      <c r="P81" s="78"/>
      <c r="Q81" s="78"/>
      <c r="R81" s="78"/>
      <c r="S81" s="78"/>
      <c r="T81" s="78"/>
    </row>
    <row r="82" spans="2:20">
      <c r="B82" s="82" t="s">
        <v>23</v>
      </c>
      <c r="C82" s="82" t="s">
        <v>23</v>
      </c>
      <c r="D82" s="83">
        <v>85</v>
      </c>
      <c r="E82" s="82" t="s">
        <v>23</v>
      </c>
      <c r="F82" s="82" t="s">
        <v>23</v>
      </c>
      <c r="G82" s="82" t="s">
        <v>23</v>
      </c>
      <c r="H82" s="82" t="s">
        <v>23</v>
      </c>
      <c r="I82" s="82" t="s">
        <v>23</v>
      </c>
      <c r="J82" s="82" t="s">
        <v>23</v>
      </c>
      <c r="K82" s="82" t="s">
        <v>23</v>
      </c>
      <c r="L82" s="82" t="s">
        <v>23</v>
      </c>
      <c r="M82" s="78"/>
      <c r="N82" s="78"/>
      <c r="O82" s="78"/>
      <c r="P82" s="78"/>
      <c r="Q82" s="78"/>
      <c r="R82" s="78"/>
      <c r="S82" s="78"/>
      <c r="T82" s="78"/>
    </row>
    <row r="83" spans="2:20">
      <c r="B83" s="76" t="s">
        <v>48</v>
      </c>
      <c r="C83" s="79" t="s">
        <v>105</v>
      </c>
      <c r="D83" s="78">
        <v>52</v>
      </c>
      <c r="E83" s="78"/>
      <c r="F83" s="78">
        <v>10</v>
      </c>
      <c r="G83" s="78"/>
      <c r="H83" s="78">
        <v>15</v>
      </c>
      <c r="I83" s="78">
        <v>1</v>
      </c>
      <c r="J83" s="78">
        <v>15</v>
      </c>
      <c r="K83" s="78">
        <v>11</v>
      </c>
      <c r="L83" s="78"/>
      <c r="M83" s="78"/>
      <c r="N83" s="78"/>
      <c r="O83" s="78"/>
      <c r="P83" s="78"/>
      <c r="Q83" s="78"/>
      <c r="R83" s="78"/>
      <c r="S83" s="78"/>
      <c r="T83" s="78"/>
    </row>
    <row r="84" spans="2:20">
      <c r="B84" s="76"/>
      <c r="C84" s="78" t="s">
        <v>106</v>
      </c>
      <c r="D84" s="78">
        <v>41</v>
      </c>
      <c r="E84" s="78"/>
      <c r="F84" s="78">
        <v>6</v>
      </c>
      <c r="G84" s="78"/>
      <c r="H84" s="78">
        <v>12</v>
      </c>
      <c r="I84" s="78">
        <v>1</v>
      </c>
      <c r="J84" s="78">
        <v>15</v>
      </c>
      <c r="K84" s="78">
        <v>7</v>
      </c>
      <c r="L84" s="78"/>
      <c r="M84" s="78"/>
      <c r="N84" s="78"/>
      <c r="O84" s="78"/>
      <c r="P84" s="78"/>
      <c r="Q84" s="78"/>
      <c r="R84" s="78"/>
      <c r="S84" s="78"/>
      <c r="T84" s="78"/>
    </row>
    <row r="85" spans="2:20">
      <c r="B85" s="76"/>
      <c r="C85" s="78" t="s">
        <v>107</v>
      </c>
      <c r="D85" s="78">
        <v>45</v>
      </c>
      <c r="E85" s="78"/>
      <c r="F85" s="78">
        <v>8</v>
      </c>
      <c r="G85" s="78"/>
      <c r="H85" s="78">
        <v>14</v>
      </c>
      <c r="I85" s="78">
        <v>4</v>
      </c>
      <c r="J85" s="78">
        <v>12</v>
      </c>
      <c r="K85" s="78">
        <v>7</v>
      </c>
      <c r="L85" s="78"/>
      <c r="M85" s="78"/>
      <c r="N85" s="78"/>
      <c r="O85" s="78"/>
      <c r="P85" s="78"/>
      <c r="Q85" s="78"/>
      <c r="R85" s="78"/>
      <c r="S85" s="78"/>
      <c r="T85" s="78"/>
    </row>
    <row r="86" spans="2:20">
      <c r="B86" s="76"/>
      <c r="C86" s="78" t="s">
        <v>108</v>
      </c>
      <c r="D86" s="78">
        <v>36</v>
      </c>
      <c r="E86" s="78"/>
      <c r="F86" s="78">
        <v>7</v>
      </c>
      <c r="G86" s="78"/>
      <c r="H86" s="78">
        <v>12</v>
      </c>
      <c r="I86" s="78">
        <v>4</v>
      </c>
      <c r="J86" s="78">
        <v>4</v>
      </c>
      <c r="K86" s="78">
        <v>9</v>
      </c>
      <c r="L86" s="78"/>
      <c r="M86" s="78"/>
      <c r="N86" s="78"/>
      <c r="O86" s="78"/>
      <c r="P86" s="78"/>
      <c r="Q86" s="78"/>
      <c r="R86" s="78"/>
      <c r="S86" s="78"/>
      <c r="T86" s="78"/>
    </row>
    <row r="87" spans="2:20">
      <c r="B87" s="82" t="s">
        <v>23</v>
      </c>
      <c r="C87" s="82" t="s">
        <v>23</v>
      </c>
      <c r="D87" s="83">
        <v>138</v>
      </c>
      <c r="E87" s="82" t="s">
        <v>23</v>
      </c>
      <c r="F87" s="82" t="s">
        <v>23</v>
      </c>
      <c r="G87" s="82" t="s">
        <v>23</v>
      </c>
      <c r="H87" s="82" t="s">
        <v>23</v>
      </c>
      <c r="I87" s="82" t="s">
        <v>23</v>
      </c>
      <c r="J87" s="82" t="s">
        <v>23</v>
      </c>
      <c r="K87" s="82" t="s">
        <v>23</v>
      </c>
      <c r="L87" s="82" t="s">
        <v>23</v>
      </c>
      <c r="M87" s="78"/>
      <c r="N87" s="78"/>
      <c r="O87" s="78"/>
      <c r="P87" s="78"/>
      <c r="Q87" s="78"/>
      <c r="R87" s="78"/>
      <c r="S87" s="78"/>
      <c r="T87" s="78"/>
    </row>
    <row r="88" spans="2:20">
      <c r="B88" s="76" t="s">
        <v>109</v>
      </c>
      <c r="C88" s="79" t="s">
        <v>110</v>
      </c>
      <c r="D88" s="78">
        <v>42</v>
      </c>
      <c r="E88" s="78"/>
      <c r="F88" s="78">
        <v>4</v>
      </c>
      <c r="G88" s="78"/>
      <c r="H88" s="78">
        <v>12</v>
      </c>
      <c r="I88" s="78">
        <v>0</v>
      </c>
      <c r="J88" s="78">
        <v>14</v>
      </c>
      <c r="K88" s="78">
        <v>12</v>
      </c>
      <c r="L88" s="78"/>
      <c r="M88" s="78"/>
      <c r="N88" s="78"/>
      <c r="O88" s="78"/>
      <c r="P88" s="78"/>
      <c r="Q88" s="78"/>
      <c r="R88" s="78"/>
      <c r="S88" s="78"/>
      <c r="T88" s="78"/>
    </row>
    <row r="89" spans="2:20">
      <c r="B89" s="76"/>
      <c r="C89" s="79" t="s">
        <v>111</v>
      </c>
      <c r="D89" s="78">
        <v>36</v>
      </c>
      <c r="E89" s="78"/>
      <c r="F89" s="78">
        <v>4</v>
      </c>
      <c r="G89" s="78"/>
      <c r="H89" s="78">
        <v>13</v>
      </c>
      <c r="I89" s="78">
        <v>4</v>
      </c>
      <c r="J89" s="78">
        <v>8</v>
      </c>
      <c r="K89" s="78">
        <v>7</v>
      </c>
      <c r="L89" s="78"/>
      <c r="M89" s="78"/>
      <c r="N89" s="78"/>
      <c r="O89" s="78"/>
      <c r="P89" s="78"/>
      <c r="Q89" s="78"/>
      <c r="R89" s="78"/>
      <c r="S89" s="78"/>
      <c r="T89" s="78"/>
    </row>
    <row r="90" spans="2:20">
      <c r="B90" s="76"/>
      <c r="C90" s="79" t="s">
        <v>112</v>
      </c>
      <c r="D90" s="78">
        <v>48</v>
      </c>
      <c r="E90" s="78"/>
      <c r="F90" s="78">
        <v>9</v>
      </c>
      <c r="G90" s="78"/>
      <c r="H90" s="78">
        <v>13</v>
      </c>
      <c r="I90" s="78">
        <v>1</v>
      </c>
      <c r="J90" s="78">
        <v>15</v>
      </c>
      <c r="K90" s="78">
        <v>10</v>
      </c>
      <c r="L90" s="78"/>
      <c r="M90" s="78"/>
      <c r="N90" s="78"/>
      <c r="O90" s="78"/>
      <c r="P90" s="78"/>
      <c r="Q90" s="78"/>
      <c r="R90" s="78"/>
      <c r="S90" s="78"/>
      <c r="T90" s="78"/>
    </row>
    <row r="91" spans="2:20">
      <c r="B91" s="76"/>
      <c r="C91" s="79" t="s">
        <v>113</v>
      </c>
      <c r="D91" s="78">
        <v>36</v>
      </c>
      <c r="E91" s="78"/>
      <c r="F91" s="78">
        <v>11</v>
      </c>
      <c r="G91" s="78"/>
      <c r="H91" s="78">
        <v>13</v>
      </c>
      <c r="I91" s="78">
        <v>2</v>
      </c>
      <c r="J91" s="78">
        <v>2</v>
      </c>
      <c r="K91" s="78">
        <v>8</v>
      </c>
      <c r="L91" s="78"/>
      <c r="M91" s="78"/>
      <c r="N91" s="78"/>
      <c r="O91" s="78"/>
      <c r="P91" s="78"/>
      <c r="Q91" s="78"/>
      <c r="R91" s="78"/>
      <c r="S91" s="78"/>
      <c r="T91" s="78"/>
    </row>
    <row r="92" spans="2:20">
      <c r="B92" s="82" t="s">
        <v>23</v>
      </c>
      <c r="C92" s="82" t="s">
        <v>23</v>
      </c>
      <c r="D92" s="83">
        <v>126</v>
      </c>
      <c r="E92" s="82" t="s">
        <v>23</v>
      </c>
      <c r="F92" s="82" t="s">
        <v>23</v>
      </c>
      <c r="G92" s="82" t="s">
        <v>23</v>
      </c>
      <c r="H92" s="82" t="s">
        <v>23</v>
      </c>
      <c r="I92" s="82" t="s">
        <v>23</v>
      </c>
      <c r="J92" s="82" t="s">
        <v>23</v>
      </c>
      <c r="K92" s="82" t="s">
        <v>23</v>
      </c>
      <c r="L92" s="82" t="s">
        <v>23</v>
      </c>
      <c r="M92" s="78"/>
      <c r="N92" s="78"/>
      <c r="O92" s="78"/>
      <c r="P92" s="78"/>
      <c r="Q92" s="78"/>
      <c r="R92" s="78"/>
      <c r="S92" s="78"/>
      <c r="T92" s="78"/>
    </row>
    <row r="93" spans="2:20">
      <c r="B93" s="76" t="s">
        <v>114</v>
      </c>
      <c r="C93" s="79" t="s">
        <v>115</v>
      </c>
      <c r="D93" s="78">
        <v>55</v>
      </c>
      <c r="E93" s="78"/>
      <c r="F93" s="78">
        <v>13</v>
      </c>
      <c r="G93" s="78"/>
      <c r="H93" s="78">
        <v>17</v>
      </c>
      <c r="I93" s="78">
        <v>2</v>
      </c>
      <c r="J93" s="78">
        <v>12</v>
      </c>
      <c r="K93" s="78">
        <v>11</v>
      </c>
      <c r="L93" s="78"/>
      <c r="M93" s="78"/>
      <c r="N93" s="78"/>
      <c r="O93" s="78"/>
      <c r="P93" s="78"/>
      <c r="Q93" s="78"/>
      <c r="R93" s="78"/>
      <c r="S93" s="78"/>
      <c r="T93" s="78"/>
    </row>
    <row r="94" spans="2:20">
      <c r="B94" s="76"/>
      <c r="C94" s="79" t="s">
        <v>116</v>
      </c>
      <c r="D94" s="78">
        <v>42</v>
      </c>
      <c r="E94" s="78"/>
      <c r="F94" s="78">
        <v>12</v>
      </c>
      <c r="G94" s="78"/>
      <c r="H94" s="78">
        <v>16</v>
      </c>
      <c r="I94" s="78">
        <v>2</v>
      </c>
      <c r="J94" s="78">
        <v>7</v>
      </c>
      <c r="K94" s="78">
        <v>5</v>
      </c>
      <c r="L94" s="78"/>
      <c r="M94" s="78"/>
      <c r="N94" s="78"/>
      <c r="O94" s="78"/>
      <c r="P94" s="78"/>
      <c r="Q94" s="78"/>
      <c r="R94" s="78"/>
      <c r="S94" s="78"/>
      <c r="T94" s="78"/>
    </row>
    <row r="95" spans="2:20">
      <c r="B95" s="76"/>
      <c r="C95" s="79" t="s">
        <v>117</v>
      </c>
      <c r="D95" s="78">
        <v>42</v>
      </c>
      <c r="E95" s="78"/>
      <c r="F95" s="78">
        <v>5</v>
      </c>
      <c r="G95" s="78"/>
      <c r="H95" s="78">
        <v>16</v>
      </c>
      <c r="I95" s="78">
        <v>4</v>
      </c>
      <c r="J95" s="78">
        <v>5</v>
      </c>
      <c r="K95" s="78">
        <v>12</v>
      </c>
      <c r="L95" s="78"/>
      <c r="M95" s="78"/>
      <c r="N95" s="78"/>
      <c r="O95" s="78"/>
      <c r="P95" s="78"/>
      <c r="Q95" s="78"/>
      <c r="R95" s="78"/>
      <c r="S95" s="78"/>
      <c r="T95" s="78"/>
    </row>
    <row r="96" spans="2:20">
      <c r="B96" s="76"/>
      <c r="C96" s="79" t="s">
        <v>118</v>
      </c>
      <c r="D96" s="78">
        <v>46</v>
      </c>
      <c r="E96" s="78"/>
      <c r="F96" s="78">
        <v>9</v>
      </c>
      <c r="G96" s="78"/>
      <c r="H96" s="78">
        <v>14</v>
      </c>
      <c r="I96" s="78">
        <v>4</v>
      </c>
      <c r="J96" s="78">
        <v>10</v>
      </c>
      <c r="K96" s="78">
        <v>9</v>
      </c>
      <c r="L96" s="78"/>
      <c r="M96" s="78"/>
      <c r="N96" s="78"/>
      <c r="O96" s="78"/>
      <c r="P96" s="78"/>
      <c r="Q96" s="78"/>
      <c r="R96" s="78"/>
      <c r="S96" s="78"/>
      <c r="T96" s="78"/>
    </row>
    <row r="97" spans="2:20">
      <c r="B97" s="82" t="s">
        <v>23</v>
      </c>
      <c r="C97" s="82" t="s">
        <v>23</v>
      </c>
      <c r="D97" s="83">
        <v>143</v>
      </c>
      <c r="E97" s="82" t="s">
        <v>23</v>
      </c>
      <c r="F97" s="82" t="s">
        <v>23</v>
      </c>
      <c r="G97" s="82" t="s">
        <v>23</v>
      </c>
      <c r="H97" s="82" t="s">
        <v>23</v>
      </c>
      <c r="I97" s="82" t="s">
        <v>23</v>
      </c>
      <c r="J97" s="82" t="s">
        <v>23</v>
      </c>
      <c r="K97" s="82" t="s">
        <v>23</v>
      </c>
      <c r="L97" s="82" t="s">
        <v>23</v>
      </c>
      <c r="M97" s="78"/>
      <c r="N97" s="78"/>
      <c r="O97" s="78"/>
      <c r="P97" s="78"/>
      <c r="Q97" s="78"/>
      <c r="R97" s="78"/>
      <c r="S97" s="78"/>
      <c r="T97" s="78"/>
    </row>
    <row r="98" spans="2:20">
      <c r="B98" s="76" t="s">
        <v>119</v>
      </c>
      <c r="C98" s="79" t="s">
        <v>120</v>
      </c>
      <c r="D98" s="78">
        <v>46</v>
      </c>
      <c r="E98" s="78"/>
      <c r="F98" s="78">
        <v>6</v>
      </c>
      <c r="G98" s="78"/>
      <c r="H98" s="78">
        <v>12</v>
      </c>
      <c r="I98" s="78">
        <v>4</v>
      </c>
      <c r="J98" s="78">
        <v>11</v>
      </c>
      <c r="K98" s="78">
        <v>13</v>
      </c>
      <c r="L98" s="78"/>
      <c r="M98" s="78"/>
      <c r="N98" s="78"/>
      <c r="O98" s="78"/>
      <c r="P98" s="78"/>
      <c r="Q98" s="78"/>
      <c r="R98" s="78"/>
      <c r="S98" s="78"/>
      <c r="T98" s="78"/>
    </row>
    <row r="99" spans="2:20">
      <c r="B99" s="76"/>
      <c r="C99" s="79" t="s">
        <v>121</v>
      </c>
      <c r="D99" s="78">
        <v>44</v>
      </c>
      <c r="E99" s="78"/>
      <c r="F99" s="78">
        <v>7</v>
      </c>
      <c r="G99" s="78"/>
      <c r="H99" s="78">
        <v>13</v>
      </c>
      <c r="I99" s="78">
        <v>2</v>
      </c>
      <c r="J99" s="78">
        <v>12</v>
      </c>
      <c r="K99" s="78">
        <v>10</v>
      </c>
      <c r="L99" s="78"/>
      <c r="M99" s="78"/>
      <c r="N99" s="78"/>
      <c r="O99" s="78"/>
      <c r="P99" s="78"/>
      <c r="Q99" s="78"/>
      <c r="R99" s="78"/>
      <c r="S99" s="78"/>
      <c r="T99" s="78"/>
    </row>
    <row r="100" spans="2:20">
      <c r="B100" s="76"/>
      <c r="C100" s="79" t="s">
        <v>122</v>
      </c>
      <c r="D100" s="78">
        <v>40</v>
      </c>
      <c r="E100" s="78"/>
      <c r="F100" s="78">
        <v>10</v>
      </c>
      <c r="G100" s="78"/>
      <c r="H100" s="78">
        <v>12</v>
      </c>
      <c r="I100" s="78">
        <v>2</v>
      </c>
      <c r="J100" s="78">
        <v>7</v>
      </c>
      <c r="K100" s="78">
        <v>9</v>
      </c>
      <c r="L100" s="78"/>
      <c r="M100" s="78"/>
      <c r="N100" s="78"/>
      <c r="O100" s="78"/>
      <c r="P100" s="78"/>
      <c r="Q100" s="78"/>
      <c r="R100" s="78"/>
      <c r="S100" s="78"/>
      <c r="T100" s="78"/>
    </row>
    <row r="101" spans="2:20">
      <c r="B101" s="76"/>
      <c r="C101" s="79" t="s">
        <v>123</v>
      </c>
      <c r="D101" s="78">
        <v>33</v>
      </c>
      <c r="E101" s="78"/>
      <c r="F101" s="78">
        <v>8</v>
      </c>
      <c r="G101" s="78"/>
      <c r="H101" s="78">
        <v>10</v>
      </c>
      <c r="I101" s="78">
        <v>1</v>
      </c>
      <c r="J101" s="78">
        <v>9</v>
      </c>
      <c r="K101" s="78">
        <v>5</v>
      </c>
      <c r="L101" s="78"/>
      <c r="M101" s="78"/>
      <c r="N101" s="78"/>
      <c r="O101" s="78"/>
      <c r="P101" s="78"/>
      <c r="Q101" s="78"/>
      <c r="R101" s="78"/>
      <c r="S101" s="78"/>
      <c r="T101" s="78"/>
    </row>
    <row r="102" spans="2:20">
      <c r="B102" s="82" t="s">
        <v>23</v>
      </c>
      <c r="C102" s="82" t="s">
        <v>23</v>
      </c>
      <c r="D102" s="83">
        <v>130</v>
      </c>
      <c r="E102" s="82" t="s">
        <v>23</v>
      </c>
      <c r="F102" s="82" t="s">
        <v>23</v>
      </c>
      <c r="G102" s="82" t="s">
        <v>23</v>
      </c>
      <c r="H102" s="82" t="s">
        <v>23</v>
      </c>
      <c r="I102" s="82" t="s">
        <v>23</v>
      </c>
      <c r="J102" s="82" t="s">
        <v>23</v>
      </c>
      <c r="K102" s="82" t="s">
        <v>23</v>
      </c>
      <c r="L102" s="82" t="s">
        <v>23</v>
      </c>
      <c r="M102" s="78"/>
      <c r="N102" s="78"/>
      <c r="O102" s="78"/>
      <c r="P102" s="78"/>
      <c r="Q102" s="78"/>
      <c r="R102" s="78"/>
      <c r="S102" s="78"/>
      <c r="T102" s="78"/>
    </row>
    <row r="103" spans="2:20">
      <c r="B103" s="76" t="s">
        <v>124</v>
      </c>
      <c r="C103" s="79" t="s">
        <v>125</v>
      </c>
      <c r="D103" s="78">
        <v>60</v>
      </c>
      <c r="E103" s="78"/>
      <c r="F103" s="78">
        <v>14</v>
      </c>
      <c r="G103" s="78"/>
      <c r="H103" s="78">
        <v>17</v>
      </c>
      <c r="I103" s="78">
        <v>1</v>
      </c>
      <c r="J103" s="78">
        <v>18</v>
      </c>
      <c r="K103" s="78">
        <v>10</v>
      </c>
      <c r="L103" s="78"/>
      <c r="M103" s="78"/>
      <c r="N103" s="78"/>
      <c r="O103" s="78"/>
      <c r="P103" s="78"/>
      <c r="Q103" s="78"/>
      <c r="R103" s="78"/>
      <c r="S103" s="78"/>
      <c r="T103" s="78"/>
    </row>
    <row r="104" spans="2:20">
      <c r="B104" s="76"/>
      <c r="C104" s="79" t="s">
        <v>126</v>
      </c>
      <c r="D104" s="78">
        <v>40</v>
      </c>
      <c r="E104" s="78"/>
      <c r="F104" s="78">
        <v>8</v>
      </c>
      <c r="G104" s="78"/>
      <c r="H104" s="78">
        <v>15</v>
      </c>
      <c r="I104" s="78">
        <v>1</v>
      </c>
      <c r="J104" s="78">
        <v>11</v>
      </c>
      <c r="K104" s="78">
        <v>5</v>
      </c>
      <c r="L104" s="78"/>
      <c r="M104" s="78"/>
      <c r="N104" s="78"/>
      <c r="O104" s="78"/>
      <c r="P104" s="78"/>
      <c r="Q104" s="78"/>
      <c r="R104" s="78"/>
      <c r="S104" s="78"/>
      <c r="T104" s="78"/>
    </row>
    <row r="105" spans="2:20">
      <c r="B105" s="76"/>
      <c r="C105" s="79" t="s">
        <v>127</v>
      </c>
      <c r="D105" s="78">
        <v>47</v>
      </c>
      <c r="E105" s="78"/>
      <c r="F105" s="78">
        <v>10</v>
      </c>
      <c r="G105" s="78"/>
      <c r="H105" s="78">
        <v>12</v>
      </c>
      <c r="I105" s="78">
        <v>3</v>
      </c>
      <c r="J105" s="78">
        <v>8</v>
      </c>
      <c r="K105" s="78">
        <v>14</v>
      </c>
      <c r="L105" s="78"/>
      <c r="M105" s="78"/>
      <c r="N105" s="78"/>
      <c r="O105" s="78"/>
      <c r="P105" s="78"/>
      <c r="Q105" s="78"/>
      <c r="R105" s="78"/>
      <c r="S105" s="78"/>
      <c r="T105" s="78"/>
    </row>
    <row r="106" spans="2:20">
      <c r="B106" s="76"/>
      <c r="C106" s="79"/>
      <c r="D106" s="78">
        <v>0</v>
      </c>
      <c r="E106" s="78"/>
      <c r="F106" s="78"/>
      <c r="G106" s="78"/>
      <c r="H106" s="78"/>
      <c r="I106" s="78"/>
      <c r="J106" s="78"/>
      <c r="K106" s="78"/>
      <c r="L106" s="78"/>
      <c r="M106" s="78"/>
      <c r="N106" s="78"/>
      <c r="O106" s="78"/>
      <c r="P106" s="78"/>
      <c r="Q106" s="78"/>
      <c r="R106" s="78"/>
      <c r="S106" s="78"/>
      <c r="T106" s="78"/>
    </row>
    <row r="107" spans="2:20">
      <c r="B107" s="82" t="s">
        <v>23</v>
      </c>
      <c r="C107" s="82" t="s">
        <v>23</v>
      </c>
      <c r="D107" s="83">
        <v>147</v>
      </c>
      <c r="E107" s="82" t="s">
        <v>23</v>
      </c>
      <c r="F107" s="82" t="s">
        <v>23</v>
      </c>
      <c r="G107" s="82" t="s">
        <v>23</v>
      </c>
      <c r="H107" s="82" t="s">
        <v>23</v>
      </c>
      <c r="I107" s="82" t="s">
        <v>23</v>
      </c>
      <c r="J107" s="82" t="s">
        <v>23</v>
      </c>
      <c r="K107" s="82" t="s">
        <v>23</v>
      </c>
      <c r="L107" s="82" t="s">
        <v>23</v>
      </c>
      <c r="M107" s="78"/>
      <c r="N107" s="78"/>
      <c r="O107" s="78"/>
      <c r="P107" s="78"/>
      <c r="Q107" s="78"/>
      <c r="R107" s="78"/>
      <c r="S107" s="78"/>
      <c r="T107" s="78"/>
    </row>
    <row r="108" spans="2:20">
      <c r="B108" s="76"/>
      <c r="C108" s="78"/>
      <c r="D108" s="78">
        <v>0</v>
      </c>
      <c r="E108" s="78"/>
      <c r="F108" s="78"/>
      <c r="G108" s="78"/>
      <c r="H108" s="78"/>
      <c r="I108" s="78"/>
      <c r="J108" s="78"/>
      <c r="K108" s="78"/>
      <c r="L108" s="78"/>
      <c r="M108" s="78"/>
      <c r="N108" s="78"/>
      <c r="O108" s="78"/>
      <c r="P108" s="78"/>
      <c r="Q108" s="78"/>
      <c r="R108" s="78"/>
      <c r="S108" s="78"/>
      <c r="T108" s="78"/>
    </row>
    <row r="109" spans="2:20">
      <c r="B109" s="76"/>
      <c r="C109" s="78"/>
      <c r="D109" s="78">
        <v>0</v>
      </c>
      <c r="E109" s="78"/>
      <c r="F109" s="78"/>
      <c r="G109" s="78"/>
      <c r="H109" s="78"/>
      <c r="I109" s="78"/>
      <c r="J109" s="78"/>
      <c r="K109" s="78"/>
      <c r="L109" s="78"/>
      <c r="M109" s="78"/>
      <c r="N109" s="78"/>
      <c r="O109" s="78"/>
      <c r="P109" s="78"/>
      <c r="Q109" s="78"/>
      <c r="R109" s="78"/>
      <c r="S109" s="78"/>
      <c r="T109" s="78"/>
    </row>
    <row r="110" spans="2:20">
      <c r="B110" s="76"/>
      <c r="C110" s="78"/>
      <c r="D110" s="78">
        <v>0</v>
      </c>
      <c r="E110" s="78"/>
      <c r="F110" s="78"/>
      <c r="G110" s="78"/>
      <c r="H110" s="78"/>
      <c r="I110" s="78"/>
      <c r="J110" s="78"/>
      <c r="K110" s="78"/>
      <c r="L110" s="78"/>
      <c r="M110" s="78"/>
      <c r="N110" s="78"/>
      <c r="O110" s="78"/>
      <c r="P110" s="78"/>
      <c r="Q110" s="78"/>
      <c r="R110" s="78"/>
      <c r="S110" s="78"/>
      <c r="T110" s="78"/>
    </row>
    <row r="111" spans="2:20">
      <c r="B111" s="76"/>
      <c r="C111" s="78"/>
      <c r="D111" s="78">
        <v>0</v>
      </c>
      <c r="E111" s="78"/>
      <c r="F111" s="78"/>
      <c r="G111" s="78"/>
      <c r="H111" s="78"/>
      <c r="I111" s="78"/>
      <c r="J111" s="78"/>
      <c r="K111" s="78"/>
      <c r="L111" s="78"/>
      <c r="M111" s="78"/>
      <c r="N111" s="78"/>
      <c r="O111" s="78"/>
      <c r="P111" s="78"/>
      <c r="Q111" s="78"/>
      <c r="R111" s="78"/>
      <c r="S111" s="78"/>
      <c r="T111" s="78"/>
    </row>
    <row r="112" spans="2:20">
      <c r="B112" s="76"/>
      <c r="C112" s="78"/>
      <c r="D112" s="78"/>
      <c r="E112" s="78"/>
      <c r="F112" s="78"/>
      <c r="G112" s="78"/>
      <c r="H112" s="78"/>
      <c r="I112" s="78"/>
      <c r="J112" s="78"/>
      <c r="K112" s="78"/>
      <c r="L112" s="78"/>
      <c r="M112" s="78"/>
      <c r="N112" s="78"/>
      <c r="O112" s="78"/>
      <c r="P112" s="78"/>
      <c r="Q112" s="78"/>
      <c r="R112" s="78"/>
      <c r="S112" s="78"/>
      <c r="T112" s="78"/>
    </row>
    <row r="113" spans="2:20">
      <c r="B113" s="76"/>
      <c r="C113" s="78"/>
      <c r="D113" s="78"/>
      <c r="E113" s="78"/>
      <c r="F113" s="78"/>
      <c r="G113" s="78"/>
      <c r="H113" s="78"/>
      <c r="I113" s="78"/>
      <c r="J113" s="78"/>
      <c r="K113" s="78"/>
      <c r="L113" s="78"/>
      <c r="M113" s="78"/>
      <c r="N113" s="78"/>
      <c r="O113" s="78"/>
      <c r="P113" s="78"/>
      <c r="Q113" s="78"/>
      <c r="R113" s="78"/>
      <c r="S113" s="78"/>
      <c r="T113" s="78"/>
    </row>
    <row r="114" spans="2:20">
      <c r="B114" s="76"/>
      <c r="C114" s="78"/>
      <c r="D114" s="78"/>
      <c r="E114" s="78"/>
      <c r="F114" s="78"/>
      <c r="G114" s="78"/>
      <c r="H114" s="78"/>
      <c r="I114" s="78"/>
      <c r="J114" s="78"/>
      <c r="K114" s="78"/>
      <c r="L114" s="78"/>
      <c r="M114" s="78"/>
      <c r="N114" s="78"/>
      <c r="O114" s="78"/>
      <c r="P114" s="78"/>
      <c r="Q114" s="78"/>
      <c r="R114" s="78"/>
      <c r="S114" s="78"/>
      <c r="T114" s="78"/>
    </row>
    <row r="115" spans="2:20">
      <c r="B115" s="76"/>
      <c r="C115" s="78"/>
      <c r="D115" s="78"/>
      <c r="E115" s="78"/>
      <c r="F115" s="78"/>
      <c r="G115" s="78"/>
      <c r="H115" s="78"/>
      <c r="I115" s="78"/>
      <c r="J115" s="78"/>
      <c r="K115" s="78"/>
      <c r="L115" s="78"/>
      <c r="M115" s="78"/>
      <c r="N115" s="78"/>
      <c r="O115" s="78"/>
      <c r="P115" s="78"/>
      <c r="Q115" s="78"/>
      <c r="R115" s="78"/>
      <c r="S115" s="78"/>
      <c r="T115" s="78"/>
    </row>
    <row r="116" spans="2:20">
      <c r="B116" s="76"/>
      <c r="C116" s="78"/>
      <c r="D116" s="78"/>
      <c r="E116" s="78"/>
      <c r="F116" s="78"/>
      <c r="G116" s="78"/>
      <c r="H116" s="78"/>
      <c r="I116" s="78"/>
      <c r="J116" s="78"/>
      <c r="K116" s="78"/>
      <c r="L116" s="78"/>
      <c r="M116" s="78"/>
      <c r="N116" s="78"/>
      <c r="O116" s="78"/>
      <c r="P116" s="78"/>
      <c r="Q116" s="78"/>
      <c r="R116" s="78"/>
      <c r="S116" s="78"/>
      <c r="T116" s="78"/>
    </row>
    <row r="117" spans="2:20">
      <c r="B117" s="76"/>
      <c r="C117" s="78"/>
      <c r="D117" s="78"/>
      <c r="E117" s="78"/>
      <c r="F117" s="78"/>
      <c r="G117" s="78"/>
      <c r="H117" s="78"/>
      <c r="I117" s="78"/>
      <c r="J117" s="78"/>
      <c r="K117" s="78"/>
      <c r="L117" s="78"/>
      <c r="M117" s="78"/>
      <c r="N117" s="78"/>
      <c r="O117" s="78"/>
      <c r="P117" s="78"/>
      <c r="Q117" s="78"/>
      <c r="R117" s="78"/>
      <c r="S117" s="78"/>
      <c r="T117" s="78"/>
    </row>
    <row r="118" spans="2:20">
      <c r="B118" s="76"/>
      <c r="C118" s="78"/>
      <c r="D118" s="78"/>
      <c r="E118" s="78"/>
      <c r="F118" s="78"/>
      <c r="G118" s="78"/>
      <c r="H118" s="78"/>
      <c r="I118" s="78"/>
      <c r="J118" s="78"/>
      <c r="K118" s="78"/>
      <c r="L118" s="78"/>
      <c r="M118" s="78"/>
      <c r="N118" s="78"/>
      <c r="O118" s="78"/>
      <c r="P118" s="78"/>
      <c r="Q118" s="78"/>
      <c r="R118" s="78"/>
      <c r="S118" s="78"/>
      <c r="T118" s="78"/>
    </row>
    <row r="119" spans="2:20">
      <c r="B119" s="76"/>
      <c r="C119" s="78"/>
      <c r="D119" s="78"/>
      <c r="E119" s="78"/>
      <c r="F119" s="78"/>
      <c r="G119" s="78"/>
      <c r="H119" s="78"/>
      <c r="I119" s="78"/>
      <c r="J119" s="78"/>
      <c r="K119" s="78"/>
      <c r="L119" s="78"/>
      <c r="M119" s="78"/>
      <c r="N119" s="78"/>
      <c r="O119" s="78"/>
      <c r="P119" s="78"/>
      <c r="Q119" s="78"/>
      <c r="R119" s="78"/>
      <c r="S119" s="78"/>
      <c r="T119" s="78"/>
    </row>
    <row r="120" spans="2:20">
      <c r="B120" s="76"/>
      <c r="C120" s="78"/>
      <c r="D120" s="78"/>
      <c r="E120" s="78"/>
      <c r="F120" s="78"/>
      <c r="G120" s="78"/>
      <c r="H120" s="78"/>
      <c r="I120" s="78"/>
      <c r="J120" s="78"/>
      <c r="K120" s="78"/>
      <c r="L120" s="78"/>
      <c r="M120" s="78"/>
      <c r="N120" s="78"/>
      <c r="O120" s="78"/>
      <c r="P120" s="78"/>
      <c r="Q120" s="78"/>
      <c r="R120" s="78"/>
      <c r="S120" s="78"/>
      <c r="T120" s="78"/>
    </row>
    <row r="121" spans="2:20">
      <c r="B121" s="76"/>
      <c r="C121" s="78"/>
      <c r="D121" s="78"/>
      <c r="E121" s="78"/>
      <c r="F121" s="78"/>
      <c r="G121" s="78"/>
      <c r="H121" s="78"/>
      <c r="I121" s="78"/>
      <c r="J121" s="78"/>
      <c r="K121" s="78"/>
      <c r="L121" s="78"/>
      <c r="M121" s="78"/>
      <c r="N121" s="78"/>
      <c r="O121" s="78"/>
      <c r="P121" s="78"/>
      <c r="Q121" s="78"/>
      <c r="R121" s="78"/>
      <c r="S121" s="78"/>
      <c r="T121" s="78"/>
    </row>
    <row r="122" spans="2:20">
      <c r="B122" s="76"/>
      <c r="C122" s="78"/>
      <c r="D122" s="78"/>
      <c r="E122" s="78"/>
      <c r="F122" s="78"/>
      <c r="G122" s="78"/>
      <c r="H122" s="78"/>
      <c r="I122" s="78"/>
      <c r="J122" s="78"/>
      <c r="K122" s="78"/>
      <c r="L122" s="78"/>
      <c r="M122" s="78"/>
      <c r="N122" s="78"/>
      <c r="O122" s="78"/>
      <c r="P122" s="78"/>
      <c r="Q122" s="78"/>
      <c r="R122" s="78"/>
      <c r="S122" s="78"/>
      <c r="T122" s="78"/>
    </row>
    <row r="123" spans="2:20">
      <c r="B123" s="76"/>
      <c r="C123" s="78"/>
      <c r="D123" s="78"/>
      <c r="E123" s="78"/>
      <c r="F123" s="78"/>
      <c r="G123" s="78"/>
      <c r="H123" s="78"/>
      <c r="I123" s="78"/>
      <c r="J123" s="78"/>
      <c r="K123" s="78"/>
      <c r="L123" s="78"/>
      <c r="M123" s="78"/>
      <c r="N123" s="78"/>
      <c r="O123" s="78"/>
      <c r="P123" s="78"/>
      <c r="Q123" s="78"/>
      <c r="R123" s="78"/>
      <c r="S123" s="78"/>
      <c r="T123" s="78"/>
    </row>
    <row r="124" spans="2:20">
      <c r="B124" s="76"/>
      <c r="C124" s="78"/>
      <c r="D124" s="78"/>
      <c r="E124" s="78"/>
      <c r="F124" s="78"/>
      <c r="G124" s="78"/>
      <c r="H124" s="78"/>
      <c r="I124" s="78"/>
      <c r="J124" s="78"/>
      <c r="K124" s="78"/>
      <c r="L124" s="78"/>
      <c r="M124" s="78"/>
      <c r="N124" s="78"/>
      <c r="O124" s="78"/>
      <c r="P124" s="78"/>
      <c r="Q124" s="78"/>
      <c r="R124" s="78"/>
      <c r="S124" s="78"/>
      <c r="T124" s="78"/>
    </row>
    <row r="125" spans="2:20">
      <c r="B125" s="76"/>
      <c r="C125" s="78"/>
      <c r="D125" s="78"/>
      <c r="E125" s="78"/>
      <c r="F125" s="78"/>
      <c r="G125" s="78"/>
      <c r="H125" s="78"/>
      <c r="I125" s="78"/>
      <c r="J125" s="78"/>
      <c r="K125" s="78"/>
      <c r="L125" s="78"/>
      <c r="M125" s="78"/>
      <c r="N125" s="78"/>
      <c r="O125" s="78"/>
      <c r="P125" s="78"/>
      <c r="Q125" s="78"/>
      <c r="R125" s="78"/>
      <c r="S125" s="78"/>
      <c r="T125" s="78"/>
    </row>
    <row r="126" spans="2:20">
      <c r="B126" s="76"/>
      <c r="C126" s="78"/>
      <c r="D126" s="78"/>
      <c r="E126" s="78"/>
      <c r="F126" s="78"/>
      <c r="G126" s="78"/>
      <c r="H126" s="78"/>
      <c r="I126" s="78"/>
      <c r="J126" s="78"/>
      <c r="K126" s="78"/>
      <c r="L126" s="78"/>
      <c r="M126" s="78"/>
      <c r="N126" s="78"/>
      <c r="O126" s="78"/>
      <c r="P126" s="78"/>
      <c r="Q126" s="78"/>
      <c r="R126" s="78"/>
      <c r="S126" s="78"/>
      <c r="T126" s="78"/>
    </row>
    <row r="127" spans="2:20">
      <c r="B127" s="76"/>
      <c r="C127" s="78"/>
      <c r="D127" s="78"/>
      <c r="E127" s="78"/>
      <c r="F127" s="78"/>
      <c r="G127" s="78"/>
      <c r="H127" s="78"/>
      <c r="I127" s="78"/>
      <c r="J127" s="78"/>
      <c r="K127" s="78"/>
      <c r="L127" s="78"/>
      <c r="M127" s="78"/>
      <c r="N127" s="78"/>
      <c r="O127" s="78"/>
      <c r="P127" s="78"/>
      <c r="Q127" s="78"/>
      <c r="R127" s="78"/>
      <c r="S127" s="78"/>
      <c r="T127" s="78"/>
    </row>
    <row r="128" spans="2:20">
      <c r="B128" s="76"/>
      <c r="C128" s="78"/>
      <c r="D128" s="78"/>
      <c r="E128" s="78"/>
      <c r="F128" s="78"/>
      <c r="G128" s="78"/>
      <c r="H128" s="78"/>
      <c r="I128" s="78"/>
      <c r="J128" s="78"/>
      <c r="K128" s="78"/>
      <c r="L128" s="78"/>
      <c r="M128" s="78"/>
      <c r="N128" s="78"/>
      <c r="O128" s="78"/>
      <c r="P128" s="78"/>
      <c r="Q128" s="78"/>
      <c r="R128" s="78"/>
      <c r="S128" s="78"/>
      <c r="T128" s="78"/>
    </row>
    <row r="129" spans="2:20">
      <c r="B129" s="76"/>
      <c r="C129" s="78"/>
      <c r="D129" s="78"/>
      <c r="E129" s="78"/>
      <c r="F129" s="78"/>
      <c r="G129" s="78"/>
      <c r="H129" s="78"/>
      <c r="I129" s="78"/>
      <c r="J129" s="78"/>
      <c r="K129" s="78"/>
      <c r="L129" s="78"/>
      <c r="M129" s="78"/>
      <c r="N129" s="78"/>
      <c r="O129" s="78"/>
      <c r="P129" s="78"/>
      <c r="Q129" s="78"/>
      <c r="R129" s="78"/>
      <c r="S129" s="78"/>
      <c r="T129" s="78"/>
    </row>
    <row r="130" spans="2:20">
      <c r="B130" s="76"/>
      <c r="C130" s="78"/>
      <c r="D130" s="78"/>
      <c r="E130" s="78"/>
      <c r="F130" s="78"/>
      <c r="G130" s="78"/>
      <c r="H130" s="78"/>
      <c r="I130" s="78"/>
      <c r="J130" s="78"/>
      <c r="K130" s="78"/>
      <c r="L130" s="78"/>
      <c r="M130" s="78"/>
      <c r="N130" s="78"/>
      <c r="O130" s="78"/>
      <c r="P130" s="78"/>
      <c r="Q130" s="78"/>
      <c r="R130" s="78"/>
      <c r="S130" s="78"/>
      <c r="T130" s="78"/>
    </row>
    <row r="131" spans="2:20">
      <c r="B131" s="76"/>
      <c r="C131" s="78"/>
      <c r="D131" s="78"/>
      <c r="E131" s="78"/>
      <c r="F131" s="78"/>
      <c r="G131" s="78"/>
      <c r="H131" s="78"/>
      <c r="I131" s="78"/>
      <c r="J131" s="78"/>
      <c r="K131" s="78"/>
      <c r="L131" s="78"/>
      <c r="M131" s="78"/>
      <c r="N131" s="78"/>
      <c r="O131" s="78"/>
      <c r="P131" s="78"/>
      <c r="Q131" s="78"/>
      <c r="R131" s="78"/>
      <c r="S131" s="78"/>
      <c r="T131" s="78"/>
    </row>
    <row r="132" spans="2:20">
      <c r="B132" s="76"/>
      <c r="C132" s="78"/>
      <c r="D132" s="78"/>
      <c r="E132" s="78"/>
      <c r="F132" s="78"/>
      <c r="G132" s="78"/>
      <c r="H132" s="78"/>
      <c r="I132" s="78"/>
      <c r="J132" s="78"/>
      <c r="K132" s="78"/>
      <c r="L132" s="78"/>
      <c r="M132" s="78"/>
      <c r="N132" s="78"/>
      <c r="O132" s="78"/>
      <c r="P132" s="78"/>
      <c r="Q132" s="78"/>
      <c r="R132" s="78"/>
      <c r="S132" s="78"/>
      <c r="T132" s="78"/>
    </row>
    <row r="133" spans="2:20">
      <c r="B133" s="76"/>
      <c r="C133" s="78"/>
      <c r="D133" s="78"/>
      <c r="E133" s="78"/>
      <c r="F133" s="78"/>
      <c r="G133" s="78"/>
      <c r="H133" s="78"/>
      <c r="I133" s="78"/>
      <c r="J133" s="78"/>
      <c r="K133" s="78"/>
      <c r="L133" s="78"/>
      <c r="M133" s="78"/>
      <c r="N133" s="78"/>
      <c r="O133" s="78"/>
      <c r="P133" s="78"/>
      <c r="Q133" s="78"/>
      <c r="R133" s="78"/>
      <c r="S133" s="78"/>
      <c r="T133" s="78"/>
    </row>
    <row r="134" spans="2:20">
      <c r="B134" s="76"/>
      <c r="C134" s="78"/>
      <c r="D134" s="78"/>
      <c r="E134" s="78"/>
      <c r="F134" s="78"/>
      <c r="G134" s="78"/>
      <c r="H134" s="78"/>
      <c r="I134" s="78"/>
      <c r="J134" s="78"/>
      <c r="K134" s="78"/>
      <c r="L134" s="78"/>
      <c r="M134" s="78"/>
      <c r="N134" s="78"/>
      <c r="O134" s="78"/>
      <c r="P134" s="78"/>
      <c r="Q134" s="78"/>
      <c r="R134" s="78"/>
      <c r="S134" s="78"/>
      <c r="T134" s="78"/>
    </row>
    <row r="135" spans="2:20">
      <c r="B135" s="76"/>
      <c r="C135" s="76" t="s">
        <v>128</v>
      </c>
      <c r="D135" s="78" t="s">
        <v>93</v>
      </c>
      <c r="E135" s="85"/>
      <c r="F135" s="78"/>
      <c r="G135" s="78"/>
      <c r="H135" s="78"/>
      <c r="I135" s="78"/>
      <c r="J135" s="78"/>
      <c r="K135" s="78"/>
      <c r="L135" s="78"/>
      <c r="M135" s="78"/>
      <c r="N135" s="78"/>
      <c r="O135" s="78"/>
      <c r="P135" s="78"/>
      <c r="Q135" s="78"/>
      <c r="R135" s="78"/>
      <c r="S135" s="78"/>
      <c r="T135" s="78"/>
    </row>
  </sheetData>
  <sortState xmlns:xlrd2="http://schemas.microsoft.com/office/spreadsheetml/2017/richdata2" ref="N5:Q26">
    <sortCondition descending="1" ref="Q5:Q26"/>
  </sortState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T227"/>
  <sheetViews>
    <sheetView topLeftCell="F4" zoomScaleNormal="100" workbookViewId="0">
      <selection activeCell="F4" sqref="F4"/>
    </sheetView>
  </sheetViews>
  <sheetFormatPr defaultColWidth="8.85546875" defaultRowHeight="14.45"/>
  <cols>
    <col min="1" max="1" width="27.140625" customWidth="1"/>
    <col min="2" max="2" width="19.140625" customWidth="1"/>
    <col min="3" max="3" width="15.28515625" customWidth="1"/>
    <col min="4" max="4" width="18.28515625" customWidth="1"/>
    <col min="5" max="5" width="13" customWidth="1"/>
    <col min="8" max="8" width="25.140625" customWidth="1"/>
    <col min="9" max="9" width="30.42578125" customWidth="1"/>
    <col min="14" max="14" width="3.28515625" customWidth="1"/>
    <col min="15" max="15" width="3.140625" customWidth="1"/>
  </cols>
  <sheetData>
    <row r="1" spans="1:20" ht="15">
      <c r="A1" s="11"/>
      <c r="D1" t="s">
        <v>808</v>
      </c>
    </row>
    <row r="2" spans="1:20" ht="26.25">
      <c r="A2" s="30" t="s">
        <v>809</v>
      </c>
      <c r="B2" s="2"/>
    </row>
    <row r="3" spans="1:20" ht="15">
      <c r="A3" s="2"/>
      <c r="B3" s="2"/>
    </row>
    <row r="4" spans="1:20" ht="15">
      <c r="A4" s="2"/>
      <c r="B4" s="2"/>
    </row>
    <row r="5" spans="1:20" ht="15">
      <c r="A5" s="8"/>
      <c r="D5" t="s">
        <v>810</v>
      </c>
      <c r="E5" t="s">
        <v>811</v>
      </c>
      <c r="F5" t="s">
        <v>812</v>
      </c>
      <c r="G5" t="s">
        <v>813</v>
      </c>
      <c r="H5" t="s">
        <v>814</v>
      </c>
      <c r="I5" t="s">
        <v>273</v>
      </c>
      <c r="N5" t="s">
        <v>815</v>
      </c>
      <c r="S5" t="s">
        <v>816</v>
      </c>
    </row>
    <row r="6" spans="1:20" ht="15">
      <c r="A6" s="8" t="s">
        <v>810</v>
      </c>
      <c r="B6" s="2"/>
    </row>
    <row r="7" spans="1:20" ht="15">
      <c r="A7" s="8"/>
      <c r="B7" s="2"/>
      <c r="C7" t="s">
        <v>817</v>
      </c>
      <c r="D7" t="s">
        <v>54</v>
      </c>
      <c r="N7">
        <v>1</v>
      </c>
      <c r="O7" t="s">
        <v>818</v>
      </c>
      <c r="S7">
        <v>1</v>
      </c>
      <c r="T7" t="s">
        <v>819</v>
      </c>
    </row>
    <row r="8" spans="1:20" ht="15">
      <c r="A8" s="14"/>
      <c r="B8" s="12"/>
      <c r="C8" t="s">
        <v>820</v>
      </c>
      <c r="D8" t="s">
        <v>821</v>
      </c>
      <c r="E8">
        <v>50</v>
      </c>
      <c r="F8">
        <v>13</v>
      </c>
      <c r="G8">
        <v>25</v>
      </c>
      <c r="H8">
        <v>50</v>
      </c>
      <c r="I8">
        <v>138</v>
      </c>
      <c r="N8">
        <v>2</v>
      </c>
      <c r="O8" t="s">
        <v>822</v>
      </c>
      <c r="S8">
        <v>2</v>
      </c>
      <c r="T8" t="s">
        <v>789</v>
      </c>
    </row>
    <row r="9" spans="1:20" ht="15">
      <c r="A9" s="8"/>
      <c r="B9" s="2"/>
      <c r="C9" t="s">
        <v>823</v>
      </c>
      <c r="D9" t="s">
        <v>824</v>
      </c>
      <c r="E9">
        <v>11</v>
      </c>
      <c r="F9">
        <v>10</v>
      </c>
      <c r="G9">
        <v>34</v>
      </c>
      <c r="H9">
        <v>50</v>
      </c>
      <c r="I9">
        <v>105</v>
      </c>
      <c r="N9">
        <v>3</v>
      </c>
      <c r="O9" t="s">
        <v>825</v>
      </c>
      <c r="S9">
        <v>3</v>
      </c>
      <c r="T9" t="s">
        <v>826</v>
      </c>
    </row>
    <row r="10" spans="1:20" ht="15">
      <c r="A10" s="8"/>
      <c r="B10" s="2"/>
      <c r="C10" t="s">
        <v>827</v>
      </c>
      <c r="D10" t="s">
        <v>828</v>
      </c>
      <c r="E10">
        <v>50</v>
      </c>
      <c r="F10">
        <v>7</v>
      </c>
      <c r="G10">
        <v>45</v>
      </c>
      <c r="H10">
        <v>34</v>
      </c>
      <c r="I10">
        <v>136</v>
      </c>
      <c r="N10">
        <v>4</v>
      </c>
      <c r="O10" t="s">
        <v>829</v>
      </c>
      <c r="S10">
        <v>4</v>
      </c>
      <c r="T10" t="s">
        <v>830</v>
      </c>
    </row>
    <row r="11" spans="1:20" ht="15">
      <c r="A11" s="8"/>
      <c r="B11" s="2"/>
      <c r="C11" t="s">
        <v>831</v>
      </c>
      <c r="D11" t="s">
        <v>832</v>
      </c>
      <c r="E11">
        <v>44</v>
      </c>
      <c r="F11">
        <v>7</v>
      </c>
      <c r="G11">
        <v>22</v>
      </c>
      <c r="H11">
        <v>18</v>
      </c>
      <c r="I11">
        <v>91</v>
      </c>
      <c r="N11">
        <v>5</v>
      </c>
      <c r="O11" t="s">
        <v>833</v>
      </c>
      <c r="S11">
        <v>5</v>
      </c>
      <c r="T11" t="s">
        <v>791</v>
      </c>
    </row>
    <row r="12" spans="1:20" ht="15">
      <c r="A12" s="8"/>
      <c r="B12" s="2"/>
      <c r="N12">
        <v>6</v>
      </c>
      <c r="O12" t="s">
        <v>834</v>
      </c>
      <c r="S12">
        <v>6</v>
      </c>
      <c r="T12" t="s">
        <v>835</v>
      </c>
    </row>
    <row r="13" spans="1:20" ht="15">
      <c r="A13" s="15"/>
      <c r="B13" s="2"/>
      <c r="D13" t="s">
        <v>836</v>
      </c>
      <c r="I13">
        <v>470</v>
      </c>
      <c r="N13">
        <v>7</v>
      </c>
      <c r="O13" t="s">
        <v>837</v>
      </c>
      <c r="S13">
        <v>7</v>
      </c>
      <c r="T13" t="s">
        <v>838</v>
      </c>
    </row>
    <row r="14" spans="1:20" ht="15">
      <c r="A14" s="8"/>
      <c r="B14" s="2"/>
      <c r="N14">
        <v>8</v>
      </c>
      <c r="O14" t="s">
        <v>839</v>
      </c>
      <c r="S14">
        <v>8</v>
      </c>
      <c r="T14" t="s">
        <v>166</v>
      </c>
    </row>
    <row r="15" spans="1:20" ht="15">
      <c r="A15" s="8"/>
      <c r="B15" s="2"/>
      <c r="N15">
        <v>9</v>
      </c>
      <c r="O15" t="s">
        <v>840</v>
      </c>
      <c r="S15">
        <v>9</v>
      </c>
      <c r="T15" t="s">
        <v>841</v>
      </c>
    </row>
    <row r="16" spans="1:20" ht="15">
      <c r="A16" s="8"/>
      <c r="B16" s="2"/>
      <c r="C16" t="s">
        <v>842</v>
      </c>
      <c r="D16" t="s">
        <v>843</v>
      </c>
      <c r="N16">
        <v>10</v>
      </c>
      <c r="O16" t="s">
        <v>844</v>
      </c>
      <c r="S16">
        <v>10</v>
      </c>
      <c r="T16" t="s">
        <v>845</v>
      </c>
    </row>
    <row r="17" spans="1:9" ht="15">
      <c r="A17" s="16"/>
      <c r="B17" s="12"/>
      <c r="C17" t="s">
        <v>820</v>
      </c>
      <c r="D17" t="s">
        <v>846</v>
      </c>
      <c r="E17">
        <v>36</v>
      </c>
      <c r="F17">
        <v>10</v>
      </c>
      <c r="G17">
        <v>34</v>
      </c>
      <c r="H17">
        <v>32</v>
      </c>
      <c r="I17">
        <v>112</v>
      </c>
    </row>
    <row r="18" spans="1:9" ht="15">
      <c r="A18" s="15"/>
      <c r="B18" s="2"/>
      <c r="C18" t="s">
        <v>823</v>
      </c>
      <c r="D18" t="s">
        <v>847</v>
      </c>
      <c r="E18">
        <v>36</v>
      </c>
      <c r="F18">
        <v>12</v>
      </c>
      <c r="G18">
        <v>27</v>
      </c>
      <c r="H18">
        <v>34</v>
      </c>
      <c r="I18">
        <v>109</v>
      </c>
    </row>
    <row r="19" spans="1:9" ht="15">
      <c r="A19" s="8"/>
      <c r="B19" s="2"/>
      <c r="C19" t="s">
        <v>827</v>
      </c>
      <c r="D19" t="s">
        <v>848</v>
      </c>
      <c r="E19">
        <v>46</v>
      </c>
      <c r="F19">
        <v>15</v>
      </c>
      <c r="G19">
        <v>50</v>
      </c>
      <c r="H19">
        <v>48</v>
      </c>
      <c r="I19">
        <v>159</v>
      </c>
    </row>
    <row r="20" spans="1:9" ht="15">
      <c r="A20" s="15"/>
      <c r="B20" s="2"/>
      <c r="C20" t="s">
        <v>831</v>
      </c>
      <c r="D20" t="s">
        <v>849</v>
      </c>
      <c r="E20">
        <v>11</v>
      </c>
      <c r="F20">
        <v>17</v>
      </c>
      <c r="G20">
        <v>40</v>
      </c>
      <c r="H20">
        <v>34</v>
      </c>
      <c r="I20">
        <v>102</v>
      </c>
    </row>
    <row r="21" spans="1:9" ht="15">
      <c r="A21" s="8"/>
      <c r="B21" s="2"/>
    </row>
    <row r="22" spans="1:9" ht="15">
      <c r="A22" s="8"/>
      <c r="B22" s="2"/>
      <c r="D22" t="s">
        <v>836</v>
      </c>
      <c r="I22">
        <v>482</v>
      </c>
    </row>
    <row r="23" spans="1:9" ht="15">
      <c r="A23" s="8"/>
      <c r="B23" s="2"/>
    </row>
    <row r="24" spans="1:9" ht="15">
      <c r="A24" s="15"/>
      <c r="B24" s="2"/>
    </row>
    <row r="25" spans="1:9" ht="15">
      <c r="A25" s="8"/>
      <c r="B25" s="2"/>
      <c r="C25" t="s">
        <v>850</v>
      </c>
      <c r="D25" t="s">
        <v>843</v>
      </c>
    </row>
    <row r="26" spans="1:9" ht="15">
      <c r="A26" s="13"/>
      <c r="B26" s="2"/>
      <c r="C26" t="s">
        <v>820</v>
      </c>
      <c r="D26" t="s">
        <v>851</v>
      </c>
      <c r="E26">
        <v>17</v>
      </c>
      <c r="F26">
        <v>11</v>
      </c>
      <c r="G26">
        <v>37</v>
      </c>
      <c r="H26">
        <v>36</v>
      </c>
      <c r="I26">
        <v>101</v>
      </c>
    </row>
    <row r="27" spans="1:9" ht="15">
      <c r="A27" s="8"/>
      <c r="B27" s="2"/>
      <c r="C27" t="s">
        <v>823</v>
      </c>
      <c r="D27" t="s">
        <v>852</v>
      </c>
      <c r="E27">
        <v>29</v>
      </c>
      <c r="F27">
        <v>10</v>
      </c>
      <c r="G27">
        <v>45</v>
      </c>
      <c r="H27">
        <v>44</v>
      </c>
      <c r="I27">
        <v>128</v>
      </c>
    </row>
    <row r="28" spans="1:9" ht="15">
      <c r="A28" s="8"/>
      <c r="B28" s="2"/>
      <c r="C28" t="s">
        <v>827</v>
      </c>
      <c r="I28">
        <v>0</v>
      </c>
    </row>
    <row r="29" spans="1:9" ht="15">
      <c r="A29" s="15"/>
      <c r="B29" s="2"/>
      <c r="C29" t="s">
        <v>831</v>
      </c>
      <c r="I29">
        <v>0</v>
      </c>
    </row>
    <row r="30" spans="1:9" ht="15">
      <c r="A30" s="8"/>
      <c r="B30" s="2"/>
    </row>
    <row r="31" spans="1:9" ht="15">
      <c r="A31" s="8"/>
      <c r="B31" s="2"/>
      <c r="D31" t="s">
        <v>836</v>
      </c>
      <c r="I31">
        <v>229</v>
      </c>
    </row>
    <row r="32" spans="1:9" ht="15">
      <c r="A32" s="8"/>
      <c r="B32" s="2"/>
    </row>
    <row r="33" spans="1:9" ht="15">
      <c r="A33" s="8"/>
      <c r="B33" s="2"/>
    </row>
    <row r="34" spans="1:9" ht="15">
      <c r="A34" s="15"/>
      <c r="B34" s="2"/>
      <c r="C34" t="s">
        <v>853</v>
      </c>
      <c r="D34" t="s">
        <v>854</v>
      </c>
    </row>
    <row r="35" spans="1:9" ht="15">
      <c r="A35" s="16"/>
      <c r="B35" s="2"/>
      <c r="C35" t="s">
        <v>820</v>
      </c>
      <c r="D35" t="s">
        <v>855</v>
      </c>
      <c r="I35">
        <v>0</v>
      </c>
    </row>
    <row r="36" spans="1:9" ht="15">
      <c r="A36" s="15"/>
      <c r="B36" s="2"/>
      <c r="C36" t="s">
        <v>823</v>
      </c>
      <c r="D36" t="s">
        <v>856</v>
      </c>
      <c r="I36">
        <v>0</v>
      </c>
    </row>
    <row r="37" spans="1:9" ht="15">
      <c r="A37" s="8"/>
      <c r="B37" s="2"/>
      <c r="C37" t="s">
        <v>827</v>
      </c>
      <c r="D37" t="s">
        <v>857</v>
      </c>
      <c r="I37">
        <v>0</v>
      </c>
    </row>
    <row r="38" spans="1:9" ht="15">
      <c r="A38" s="8"/>
      <c r="B38" s="2"/>
      <c r="C38" t="s">
        <v>831</v>
      </c>
      <c r="D38" t="s">
        <v>858</v>
      </c>
      <c r="I38">
        <v>0</v>
      </c>
    </row>
    <row r="39" spans="1:9" ht="15">
      <c r="A39" s="8"/>
      <c r="B39" s="2"/>
    </row>
    <row r="40" spans="1:9" ht="15">
      <c r="A40" s="8"/>
      <c r="B40" s="2"/>
      <c r="D40" t="s">
        <v>836</v>
      </c>
      <c r="I40">
        <v>0</v>
      </c>
    </row>
    <row r="41" spans="1:9" ht="15">
      <c r="A41" s="15"/>
      <c r="B41" s="2"/>
    </row>
    <row r="42" spans="1:9" ht="15">
      <c r="A42" s="8"/>
      <c r="B42" s="2"/>
    </row>
    <row r="43" spans="1:9" ht="15">
      <c r="A43" s="8"/>
      <c r="B43" s="2"/>
      <c r="C43" t="s">
        <v>859</v>
      </c>
      <c r="D43" t="s">
        <v>860</v>
      </c>
    </row>
    <row r="44" spans="1:9" ht="15">
      <c r="A44" s="16"/>
      <c r="B44" s="2"/>
      <c r="C44" t="s">
        <v>820</v>
      </c>
      <c r="D44" t="s">
        <v>861</v>
      </c>
      <c r="E44">
        <v>0</v>
      </c>
      <c r="F44">
        <v>3</v>
      </c>
      <c r="G44">
        <v>0</v>
      </c>
      <c r="H44">
        <v>0</v>
      </c>
      <c r="I44">
        <v>3</v>
      </c>
    </row>
    <row r="45" spans="1:9" ht="15">
      <c r="A45" s="15"/>
      <c r="B45" s="2"/>
      <c r="C45" t="s">
        <v>823</v>
      </c>
      <c r="I45">
        <v>0</v>
      </c>
    </row>
    <row r="46" spans="1:9" ht="15">
      <c r="A46" s="8"/>
      <c r="B46" s="2"/>
      <c r="C46" t="s">
        <v>827</v>
      </c>
      <c r="I46">
        <v>0</v>
      </c>
    </row>
    <row r="47" spans="1:9" ht="15">
      <c r="A47" s="8"/>
      <c r="B47" s="2"/>
      <c r="C47" t="s">
        <v>831</v>
      </c>
      <c r="I47">
        <v>0</v>
      </c>
    </row>
    <row r="48" spans="1:9" ht="15">
      <c r="A48" s="8"/>
      <c r="B48" s="2"/>
    </row>
    <row r="49" spans="1:9" ht="15">
      <c r="A49" s="8"/>
      <c r="B49" s="2"/>
      <c r="D49" t="s">
        <v>836</v>
      </c>
      <c r="I49">
        <v>3</v>
      </c>
    </row>
    <row r="50" spans="1:9" ht="15">
      <c r="A50" s="15"/>
      <c r="B50" s="2"/>
    </row>
    <row r="51" spans="1:9" ht="15">
      <c r="A51" s="8"/>
      <c r="B51" s="2"/>
    </row>
    <row r="52" spans="1:9" ht="15">
      <c r="A52" s="8"/>
      <c r="B52" s="2"/>
      <c r="C52" t="s">
        <v>862</v>
      </c>
      <c r="D52" t="s">
        <v>860</v>
      </c>
    </row>
    <row r="53" spans="1:9" ht="15">
      <c r="A53" s="16"/>
      <c r="B53" s="2"/>
      <c r="C53" t="s">
        <v>820</v>
      </c>
      <c r="D53" t="s">
        <v>863</v>
      </c>
      <c r="E53">
        <v>40</v>
      </c>
      <c r="F53">
        <v>16</v>
      </c>
      <c r="G53">
        <v>50</v>
      </c>
      <c r="H53">
        <v>42</v>
      </c>
      <c r="I53">
        <v>148</v>
      </c>
    </row>
    <row r="54" spans="1:9" ht="15">
      <c r="A54" s="8"/>
      <c r="B54" s="2"/>
      <c r="C54" t="s">
        <v>823</v>
      </c>
      <c r="D54" t="s">
        <v>864</v>
      </c>
      <c r="E54">
        <v>41</v>
      </c>
      <c r="F54">
        <v>15</v>
      </c>
      <c r="G54">
        <v>28</v>
      </c>
      <c r="H54">
        <v>42</v>
      </c>
      <c r="I54">
        <v>126</v>
      </c>
    </row>
    <row r="55" spans="1:9" ht="15">
      <c r="A55" s="15"/>
      <c r="B55" s="2"/>
      <c r="C55" t="s">
        <v>827</v>
      </c>
      <c r="D55" t="s">
        <v>865</v>
      </c>
      <c r="E55">
        <v>50</v>
      </c>
      <c r="F55">
        <v>8</v>
      </c>
      <c r="G55">
        <v>42</v>
      </c>
      <c r="H55">
        <v>24</v>
      </c>
      <c r="I55">
        <v>124</v>
      </c>
    </row>
    <row r="56" spans="1:9" ht="15">
      <c r="A56" s="8"/>
      <c r="B56" s="2"/>
      <c r="C56" t="s">
        <v>831</v>
      </c>
      <c r="D56" t="s">
        <v>866</v>
      </c>
      <c r="E56">
        <v>21</v>
      </c>
      <c r="F56">
        <v>11</v>
      </c>
      <c r="G56">
        <v>42</v>
      </c>
      <c r="H56">
        <v>44</v>
      </c>
      <c r="I56">
        <v>118</v>
      </c>
    </row>
    <row r="57" spans="1:9" ht="15">
      <c r="A57" s="8"/>
      <c r="B57" s="2"/>
    </row>
    <row r="58" spans="1:9" ht="15">
      <c r="A58" s="8"/>
      <c r="B58" s="2"/>
      <c r="D58" t="s">
        <v>836</v>
      </c>
      <c r="I58">
        <v>516</v>
      </c>
    </row>
    <row r="59" spans="1:9" ht="15">
      <c r="A59" s="8"/>
      <c r="B59" s="2"/>
    </row>
    <row r="60" spans="1:9" ht="15">
      <c r="A60" s="15"/>
      <c r="B60" s="2"/>
    </row>
    <row r="61" spans="1:9" ht="15">
      <c r="A61" s="8"/>
      <c r="B61" s="2"/>
      <c r="C61" t="s">
        <v>867</v>
      </c>
      <c r="D61" t="s">
        <v>25</v>
      </c>
    </row>
    <row r="62" spans="1:9" ht="15">
      <c r="A62" s="16"/>
      <c r="B62" s="2"/>
      <c r="C62" t="s">
        <v>820</v>
      </c>
      <c r="D62" t="s">
        <v>868</v>
      </c>
      <c r="E62">
        <v>46</v>
      </c>
      <c r="F62">
        <v>19</v>
      </c>
      <c r="G62">
        <v>45</v>
      </c>
      <c r="H62">
        <v>50</v>
      </c>
      <c r="I62">
        <v>160</v>
      </c>
    </row>
    <row r="63" spans="1:9" ht="15">
      <c r="A63" s="8"/>
      <c r="B63" s="2"/>
      <c r="C63" t="s">
        <v>823</v>
      </c>
      <c r="D63" t="s">
        <v>869</v>
      </c>
      <c r="E63">
        <v>50</v>
      </c>
      <c r="F63">
        <v>16</v>
      </c>
      <c r="G63">
        <v>24</v>
      </c>
      <c r="H63">
        <v>24</v>
      </c>
      <c r="I63">
        <v>114</v>
      </c>
    </row>
    <row r="64" spans="1:9" ht="15">
      <c r="A64" s="8"/>
      <c r="B64" s="2"/>
      <c r="C64" t="s">
        <v>827</v>
      </c>
      <c r="D64" t="s">
        <v>870</v>
      </c>
      <c r="E64">
        <v>39</v>
      </c>
      <c r="F64">
        <v>19</v>
      </c>
      <c r="G64">
        <v>34</v>
      </c>
      <c r="H64">
        <v>32</v>
      </c>
      <c r="I64">
        <v>124</v>
      </c>
    </row>
    <row r="65" spans="1:9" ht="15">
      <c r="A65" s="15"/>
      <c r="B65" s="2"/>
      <c r="C65" t="s">
        <v>831</v>
      </c>
      <c r="D65" t="s">
        <v>871</v>
      </c>
      <c r="E65">
        <v>50</v>
      </c>
      <c r="F65">
        <v>13</v>
      </c>
      <c r="G65">
        <v>33</v>
      </c>
      <c r="H65">
        <v>20</v>
      </c>
      <c r="I65">
        <v>116</v>
      </c>
    </row>
    <row r="66" spans="1:9" ht="15">
      <c r="A66" s="8"/>
      <c r="B66" s="2"/>
    </row>
    <row r="67" spans="1:9" ht="15">
      <c r="A67" s="8"/>
      <c r="B67" s="2"/>
      <c r="D67" t="s">
        <v>836</v>
      </c>
      <c r="I67">
        <v>514</v>
      </c>
    </row>
    <row r="68" spans="1:9" ht="15">
      <c r="A68" s="8"/>
      <c r="B68" s="2"/>
    </row>
    <row r="69" spans="1:9" ht="15">
      <c r="A69" s="8"/>
      <c r="B69" s="2"/>
    </row>
    <row r="70" spans="1:9" ht="15">
      <c r="A70" s="15"/>
      <c r="B70" s="2"/>
      <c r="C70" t="s">
        <v>872</v>
      </c>
      <c r="D70" t="s">
        <v>873</v>
      </c>
    </row>
    <row r="71" spans="1:9" ht="15">
      <c r="A71" s="13"/>
      <c r="B71" s="2"/>
      <c r="C71" t="s">
        <v>820</v>
      </c>
      <c r="D71" t="s">
        <v>874</v>
      </c>
      <c r="E71">
        <v>39</v>
      </c>
      <c r="F71">
        <v>17</v>
      </c>
      <c r="G71">
        <v>45</v>
      </c>
      <c r="H71">
        <v>50</v>
      </c>
      <c r="I71">
        <v>151</v>
      </c>
    </row>
    <row r="72" spans="1:9" ht="15">
      <c r="A72" s="8"/>
      <c r="B72" s="2"/>
      <c r="C72" t="s">
        <v>823</v>
      </c>
      <c r="D72" t="s">
        <v>875</v>
      </c>
      <c r="E72">
        <v>50</v>
      </c>
      <c r="F72">
        <v>24</v>
      </c>
      <c r="G72">
        <v>20</v>
      </c>
      <c r="H72">
        <v>34</v>
      </c>
      <c r="I72">
        <v>128</v>
      </c>
    </row>
    <row r="73" spans="1:9" ht="15">
      <c r="A73" s="8"/>
      <c r="B73" s="2"/>
      <c r="C73" t="s">
        <v>827</v>
      </c>
      <c r="D73" t="s">
        <v>876</v>
      </c>
      <c r="E73">
        <v>46</v>
      </c>
      <c r="F73">
        <v>20</v>
      </c>
      <c r="G73">
        <v>34</v>
      </c>
      <c r="H73">
        <v>44</v>
      </c>
      <c r="I73">
        <v>144</v>
      </c>
    </row>
    <row r="74" spans="1:9" ht="15">
      <c r="A74" s="8"/>
      <c r="B74" s="2"/>
      <c r="C74" t="s">
        <v>831</v>
      </c>
      <c r="D74" t="s">
        <v>877</v>
      </c>
      <c r="E74">
        <v>36</v>
      </c>
      <c r="F74">
        <v>13</v>
      </c>
      <c r="G74">
        <v>42</v>
      </c>
      <c r="H74">
        <v>26</v>
      </c>
      <c r="I74">
        <v>117</v>
      </c>
    </row>
    <row r="75" spans="1:9" ht="15">
      <c r="A75" s="15"/>
      <c r="B75" s="2"/>
    </row>
    <row r="76" spans="1:9" ht="15">
      <c r="A76" s="8"/>
      <c r="B76" s="2"/>
      <c r="D76" t="s">
        <v>836</v>
      </c>
      <c r="I76">
        <v>540</v>
      </c>
    </row>
    <row r="77" spans="1:9" ht="15">
      <c r="A77" s="8"/>
      <c r="B77" s="2"/>
    </row>
    <row r="78" spans="1:9" ht="15">
      <c r="A78" s="8"/>
      <c r="B78" s="2"/>
    </row>
    <row r="79" spans="1:9" ht="15">
      <c r="A79" s="8"/>
      <c r="B79" s="2"/>
      <c r="C79" t="s">
        <v>878</v>
      </c>
      <c r="D79" t="s">
        <v>166</v>
      </c>
    </row>
    <row r="80" spans="1:9" ht="15">
      <c r="A80" s="17"/>
      <c r="B80" s="2"/>
      <c r="C80" t="s">
        <v>820</v>
      </c>
      <c r="D80" t="s">
        <v>879</v>
      </c>
      <c r="E80">
        <v>30</v>
      </c>
      <c r="F80">
        <v>9</v>
      </c>
      <c r="G80">
        <v>39</v>
      </c>
      <c r="H80">
        <v>48</v>
      </c>
      <c r="I80">
        <v>126</v>
      </c>
    </row>
    <row r="81" spans="1:9" ht="15">
      <c r="A81" s="8"/>
      <c r="B81" s="2"/>
      <c r="C81" t="s">
        <v>823</v>
      </c>
      <c r="D81" t="s">
        <v>880</v>
      </c>
      <c r="E81">
        <v>46</v>
      </c>
      <c r="F81">
        <v>12</v>
      </c>
      <c r="G81">
        <v>48</v>
      </c>
      <c r="H81">
        <v>42</v>
      </c>
      <c r="I81">
        <v>148</v>
      </c>
    </row>
    <row r="82" spans="1:9" ht="15">
      <c r="A82" s="8"/>
      <c r="B82" s="2"/>
      <c r="C82" t="s">
        <v>827</v>
      </c>
      <c r="D82" t="s">
        <v>881</v>
      </c>
      <c r="E82">
        <v>34</v>
      </c>
      <c r="F82">
        <v>14</v>
      </c>
      <c r="G82">
        <v>39</v>
      </c>
      <c r="H82">
        <v>42</v>
      </c>
      <c r="I82">
        <v>129</v>
      </c>
    </row>
    <row r="83" spans="1:9" ht="15">
      <c r="A83" s="8"/>
      <c r="B83" s="2"/>
      <c r="C83" t="s">
        <v>831</v>
      </c>
      <c r="D83" t="s">
        <v>882</v>
      </c>
      <c r="E83">
        <v>29</v>
      </c>
      <c r="F83">
        <v>16</v>
      </c>
      <c r="G83">
        <v>40</v>
      </c>
      <c r="H83">
        <v>40</v>
      </c>
      <c r="I83">
        <v>125</v>
      </c>
    </row>
    <row r="84" spans="1:9" ht="15">
      <c r="A84" s="8"/>
      <c r="B84" s="2"/>
    </row>
    <row r="85" spans="1:9" ht="15">
      <c r="A85" s="15"/>
      <c r="B85" s="2"/>
      <c r="D85" t="s">
        <v>836</v>
      </c>
      <c r="I85">
        <v>528</v>
      </c>
    </row>
    <row r="86" spans="1:9" ht="15">
      <c r="A86" s="8"/>
      <c r="B86" s="2"/>
    </row>
    <row r="87" spans="1:9" ht="15">
      <c r="A87" s="8"/>
      <c r="B87" s="2"/>
    </row>
    <row r="88" spans="1:9" ht="15">
      <c r="A88" s="8"/>
      <c r="B88" s="2"/>
      <c r="C88" t="s">
        <v>883</v>
      </c>
      <c r="D88" t="s">
        <v>884</v>
      </c>
    </row>
    <row r="89" spans="1:9" ht="15">
      <c r="A89" s="16"/>
      <c r="B89" s="2"/>
      <c r="C89" t="s">
        <v>820</v>
      </c>
      <c r="D89" t="s">
        <v>885</v>
      </c>
      <c r="I89">
        <v>0</v>
      </c>
    </row>
    <row r="90" spans="1:9" ht="15">
      <c r="A90" s="15"/>
      <c r="B90" s="2"/>
      <c r="I90">
        <v>0</v>
      </c>
    </row>
    <row r="91" spans="1:9" ht="15">
      <c r="A91" s="8"/>
      <c r="B91" s="2"/>
      <c r="D91" t="s">
        <v>836</v>
      </c>
      <c r="I91">
        <v>0</v>
      </c>
    </row>
    <row r="92" spans="1:9" ht="15">
      <c r="A92" s="8"/>
      <c r="B92" s="2"/>
    </row>
    <row r="93" spans="1:9" ht="15">
      <c r="A93" s="8"/>
      <c r="B93" s="2"/>
    </row>
    <row r="94" spans="1:9" ht="15">
      <c r="A94" s="8"/>
      <c r="B94" s="2"/>
      <c r="C94" t="s">
        <v>886</v>
      </c>
      <c r="D94" t="s">
        <v>887</v>
      </c>
    </row>
    <row r="95" spans="1:9" ht="15">
      <c r="A95" s="15"/>
      <c r="B95" s="2"/>
      <c r="C95" t="s">
        <v>820</v>
      </c>
      <c r="D95" t="s">
        <v>888</v>
      </c>
      <c r="E95">
        <v>44</v>
      </c>
      <c r="F95">
        <v>13</v>
      </c>
      <c r="G95">
        <v>45</v>
      </c>
      <c r="H95">
        <v>42</v>
      </c>
      <c r="I95">
        <v>144</v>
      </c>
    </row>
    <row r="96" spans="1:9" ht="15">
      <c r="A96" s="8"/>
      <c r="B96" s="2"/>
      <c r="C96" t="s">
        <v>823</v>
      </c>
      <c r="D96" t="s">
        <v>889</v>
      </c>
      <c r="E96">
        <v>36</v>
      </c>
      <c r="F96">
        <v>24</v>
      </c>
      <c r="G96">
        <v>43</v>
      </c>
      <c r="H96">
        <v>20</v>
      </c>
      <c r="I96">
        <v>123</v>
      </c>
    </row>
    <row r="97" spans="1:13" ht="15">
      <c r="A97" s="8"/>
      <c r="B97" s="2"/>
      <c r="C97" t="s">
        <v>827</v>
      </c>
      <c r="D97" t="s">
        <v>890</v>
      </c>
      <c r="E97">
        <v>50</v>
      </c>
      <c r="F97">
        <v>23</v>
      </c>
      <c r="G97">
        <v>27</v>
      </c>
      <c r="H97">
        <v>48</v>
      </c>
      <c r="I97">
        <v>148</v>
      </c>
    </row>
    <row r="98" spans="1:13" ht="15">
      <c r="A98" s="16"/>
      <c r="B98" s="2"/>
      <c r="C98" t="s">
        <v>831</v>
      </c>
      <c r="D98" t="s">
        <v>891</v>
      </c>
      <c r="E98">
        <v>50</v>
      </c>
      <c r="F98">
        <v>25</v>
      </c>
      <c r="G98">
        <v>50</v>
      </c>
      <c r="H98">
        <v>42</v>
      </c>
      <c r="I98">
        <v>167</v>
      </c>
      <c r="M98">
        <v>0</v>
      </c>
    </row>
    <row r="99" spans="1:13" ht="15">
      <c r="A99" s="8"/>
      <c r="B99" s="2"/>
    </row>
    <row r="100" spans="1:13" ht="15">
      <c r="A100" s="8"/>
      <c r="B100" s="2"/>
      <c r="D100" t="s">
        <v>836</v>
      </c>
      <c r="I100">
        <v>582</v>
      </c>
    </row>
    <row r="101" spans="1:13" ht="15">
      <c r="A101" s="8"/>
      <c r="B101" s="2"/>
    </row>
    <row r="102" spans="1:13" ht="15">
      <c r="A102" s="8"/>
      <c r="B102" s="2"/>
    </row>
    <row r="103" spans="1:13" ht="15">
      <c r="A103" s="8"/>
      <c r="B103" s="2"/>
      <c r="C103" t="s">
        <v>892</v>
      </c>
      <c r="D103" t="s">
        <v>893</v>
      </c>
    </row>
    <row r="104" spans="1:13" ht="15">
      <c r="A104" s="8"/>
      <c r="B104" s="2"/>
      <c r="C104" t="s">
        <v>820</v>
      </c>
      <c r="D104" t="s">
        <v>894</v>
      </c>
      <c r="E104">
        <v>36</v>
      </c>
      <c r="F104">
        <v>15</v>
      </c>
      <c r="G104">
        <v>50</v>
      </c>
      <c r="H104">
        <v>34</v>
      </c>
      <c r="I104">
        <v>135</v>
      </c>
    </row>
    <row r="105" spans="1:13" ht="15">
      <c r="A105" s="8"/>
      <c r="B105" s="2"/>
      <c r="C105" t="s">
        <v>823</v>
      </c>
      <c r="D105" t="s">
        <v>895</v>
      </c>
      <c r="E105">
        <v>0</v>
      </c>
      <c r="F105">
        <v>9</v>
      </c>
      <c r="G105">
        <v>33</v>
      </c>
      <c r="H105">
        <v>48</v>
      </c>
      <c r="I105">
        <v>90</v>
      </c>
    </row>
    <row r="106" spans="1:13" ht="15">
      <c r="A106" s="8"/>
      <c r="B106" s="2"/>
      <c r="I106">
        <v>0</v>
      </c>
    </row>
    <row r="107" spans="1:13" ht="15">
      <c r="A107" s="13"/>
      <c r="B107" s="2"/>
      <c r="I107">
        <v>0</v>
      </c>
    </row>
    <row r="108" spans="1:13" ht="15">
      <c r="A108" s="8"/>
      <c r="B108" s="2"/>
    </row>
    <row r="109" spans="1:13" ht="15">
      <c r="A109" s="8"/>
      <c r="B109" s="2"/>
      <c r="D109" t="s">
        <v>836</v>
      </c>
      <c r="I109">
        <v>225</v>
      </c>
    </row>
    <row r="110" spans="1:13" ht="15">
      <c r="A110" s="8"/>
      <c r="B110" s="2"/>
    </row>
    <row r="111" spans="1:13" ht="15">
      <c r="A111" s="8"/>
      <c r="B111" s="2"/>
    </row>
    <row r="112" spans="1:13" ht="15">
      <c r="A112" s="8"/>
      <c r="B112" s="2"/>
      <c r="C112" t="s">
        <v>896</v>
      </c>
      <c r="D112" t="s">
        <v>841</v>
      </c>
    </row>
    <row r="113" spans="1:9" ht="15">
      <c r="A113" s="8"/>
      <c r="B113" s="2"/>
      <c r="C113" t="s">
        <v>820</v>
      </c>
      <c r="D113" t="s">
        <v>897</v>
      </c>
      <c r="E113">
        <v>32</v>
      </c>
      <c r="F113">
        <v>11</v>
      </c>
      <c r="G113">
        <v>24</v>
      </c>
      <c r="H113">
        <v>32</v>
      </c>
      <c r="I113">
        <v>99</v>
      </c>
    </row>
    <row r="114" spans="1:9" ht="15">
      <c r="A114" s="8"/>
      <c r="B114" s="2"/>
      <c r="C114" t="s">
        <v>823</v>
      </c>
      <c r="D114" t="s">
        <v>898</v>
      </c>
      <c r="E114">
        <v>47</v>
      </c>
      <c r="F114">
        <v>17</v>
      </c>
      <c r="G114">
        <v>45</v>
      </c>
      <c r="H114">
        <v>26</v>
      </c>
      <c r="I114">
        <v>135</v>
      </c>
    </row>
    <row r="115" spans="1:9" ht="15">
      <c r="A115" s="8"/>
      <c r="B115" s="2"/>
      <c r="C115" t="s">
        <v>827</v>
      </c>
      <c r="D115" t="s">
        <v>899</v>
      </c>
      <c r="E115">
        <v>29</v>
      </c>
      <c r="F115">
        <v>14</v>
      </c>
      <c r="G115">
        <v>42</v>
      </c>
      <c r="H115">
        <v>48</v>
      </c>
      <c r="I115">
        <v>133</v>
      </c>
    </row>
    <row r="116" spans="1:9" ht="15">
      <c r="A116" s="13"/>
      <c r="B116" s="2"/>
      <c r="C116" t="s">
        <v>831</v>
      </c>
      <c r="D116" t="s">
        <v>900</v>
      </c>
      <c r="E116">
        <v>46</v>
      </c>
      <c r="F116">
        <v>19</v>
      </c>
      <c r="G116">
        <v>43</v>
      </c>
      <c r="H116">
        <v>48</v>
      </c>
      <c r="I116">
        <v>156</v>
      </c>
    </row>
    <row r="117" spans="1:9" ht="15">
      <c r="A117" s="8"/>
      <c r="B117" s="2"/>
    </row>
    <row r="118" spans="1:9" ht="15">
      <c r="A118" s="8"/>
      <c r="B118" s="2"/>
      <c r="D118" t="s">
        <v>836</v>
      </c>
      <c r="I118">
        <v>523</v>
      </c>
    </row>
    <row r="119" spans="1:9" ht="15">
      <c r="A119" s="8"/>
      <c r="B119" s="2"/>
    </row>
    <row r="120" spans="1:9" ht="15">
      <c r="A120" s="8"/>
      <c r="B120" s="2"/>
    </row>
    <row r="121" spans="1:9" ht="15">
      <c r="A121" s="8"/>
      <c r="B121" s="2"/>
      <c r="C121" t="s">
        <v>901</v>
      </c>
      <c r="D121" t="s">
        <v>887</v>
      </c>
      <c r="E121" t="s">
        <v>902</v>
      </c>
    </row>
    <row r="122" spans="1:9" ht="15">
      <c r="A122" s="8"/>
      <c r="B122" s="2"/>
      <c r="C122" t="s">
        <v>820</v>
      </c>
      <c r="D122" t="s">
        <v>888</v>
      </c>
      <c r="I122">
        <v>0</v>
      </c>
    </row>
    <row r="123" spans="1:9" ht="15">
      <c r="A123" s="8"/>
      <c r="B123" s="2"/>
      <c r="C123" t="s">
        <v>823</v>
      </c>
      <c r="D123" t="s">
        <v>889</v>
      </c>
      <c r="I123">
        <v>0</v>
      </c>
    </row>
    <row r="124" spans="1:9" ht="15">
      <c r="A124" s="8"/>
      <c r="B124" s="2"/>
      <c r="C124" t="s">
        <v>827</v>
      </c>
      <c r="D124" t="s">
        <v>890</v>
      </c>
      <c r="I124">
        <v>0</v>
      </c>
    </row>
    <row r="125" spans="1:9" ht="15">
      <c r="A125" s="13"/>
      <c r="B125" s="2"/>
      <c r="I125">
        <v>0</v>
      </c>
    </row>
    <row r="126" spans="1:9" ht="15">
      <c r="A126" s="8"/>
      <c r="B126" s="2"/>
    </row>
    <row r="127" spans="1:9" ht="15">
      <c r="A127" s="8"/>
      <c r="B127" s="2"/>
      <c r="D127" t="s">
        <v>836</v>
      </c>
      <c r="I127">
        <v>0</v>
      </c>
    </row>
    <row r="128" spans="1:9" ht="15">
      <c r="A128" s="8"/>
      <c r="B128" s="2"/>
    </row>
    <row r="129" spans="1:9" ht="15">
      <c r="A129" s="8"/>
      <c r="B129" s="2"/>
    </row>
    <row r="130" spans="1:9" ht="15">
      <c r="A130" s="8"/>
      <c r="B130" s="2"/>
      <c r="C130" t="s">
        <v>903</v>
      </c>
      <c r="D130" t="s">
        <v>904</v>
      </c>
    </row>
    <row r="131" spans="1:9" ht="15">
      <c r="A131" s="8"/>
      <c r="B131" s="2"/>
      <c r="C131" t="s">
        <v>820</v>
      </c>
      <c r="D131" t="s">
        <v>905</v>
      </c>
      <c r="E131">
        <v>46</v>
      </c>
      <c r="F131">
        <v>14</v>
      </c>
      <c r="G131">
        <v>39</v>
      </c>
      <c r="H131">
        <v>34</v>
      </c>
      <c r="I131">
        <v>133</v>
      </c>
    </row>
    <row r="132" spans="1:9" ht="15">
      <c r="A132" s="8"/>
      <c r="B132" s="2"/>
      <c r="C132" t="s">
        <v>823</v>
      </c>
      <c r="D132" t="s">
        <v>906</v>
      </c>
      <c r="E132">
        <v>36</v>
      </c>
      <c r="F132">
        <v>14</v>
      </c>
      <c r="G132">
        <v>50</v>
      </c>
      <c r="H132">
        <v>48</v>
      </c>
      <c r="I132">
        <v>148</v>
      </c>
    </row>
    <row r="133" spans="1:9" ht="15">
      <c r="A133" s="8"/>
      <c r="B133" s="2"/>
      <c r="C133" t="s">
        <v>827</v>
      </c>
      <c r="D133" t="s">
        <v>907</v>
      </c>
      <c r="E133">
        <v>34</v>
      </c>
      <c r="F133">
        <v>10</v>
      </c>
      <c r="G133">
        <v>22</v>
      </c>
      <c r="H133">
        <v>44</v>
      </c>
      <c r="I133">
        <v>110</v>
      </c>
    </row>
    <row r="134" spans="1:9" ht="15">
      <c r="A134" s="13"/>
      <c r="B134" s="2"/>
      <c r="C134" t="s">
        <v>831</v>
      </c>
      <c r="D134" t="s">
        <v>908</v>
      </c>
      <c r="E134">
        <v>50</v>
      </c>
      <c r="F134">
        <v>7</v>
      </c>
      <c r="G134">
        <v>20</v>
      </c>
      <c r="H134">
        <v>28</v>
      </c>
      <c r="I134">
        <v>105</v>
      </c>
    </row>
    <row r="135" spans="1:9" ht="15">
      <c r="A135" s="8"/>
      <c r="B135" s="2"/>
    </row>
    <row r="136" spans="1:9" ht="15">
      <c r="A136" s="8"/>
      <c r="B136" s="2"/>
      <c r="D136" t="s">
        <v>836</v>
      </c>
      <c r="I136">
        <v>496</v>
      </c>
    </row>
    <row r="137" spans="1:9" ht="15">
      <c r="A137" s="8"/>
      <c r="B137" s="2"/>
    </row>
    <row r="138" spans="1:9" ht="15">
      <c r="A138" s="8"/>
      <c r="B138" s="2"/>
    </row>
    <row r="139" spans="1:9" ht="15">
      <c r="A139" s="8"/>
      <c r="B139" s="2"/>
      <c r="C139" t="s">
        <v>909</v>
      </c>
      <c r="D139" t="s">
        <v>910</v>
      </c>
      <c r="E139" t="s">
        <v>911</v>
      </c>
    </row>
    <row r="140" spans="1:9" ht="15">
      <c r="A140" s="8"/>
      <c r="B140" s="2"/>
      <c r="C140" t="s">
        <v>820</v>
      </c>
      <c r="D140" t="s">
        <v>912</v>
      </c>
      <c r="I140">
        <v>0</v>
      </c>
    </row>
    <row r="141" spans="1:9" ht="15">
      <c r="A141" s="8"/>
      <c r="B141" s="2"/>
      <c r="C141" t="s">
        <v>823</v>
      </c>
      <c r="D141" t="s">
        <v>913</v>
      </c>
      <c r="I141">
        <v>0</v>
      </c>
    </row>
    <row r="142" spans="1:9" ht="15">
      <c r="A142" s="8"/>
      <c r="B142" s="2"/>
      <c r="C142" t="s">
        <v>827</v>
      </c>
      <c r="D142" t="s">
        <v>914</v>
      </c>
      <c r="I142">
        <v>0</v>
      </c>
    </row>
    <row r="143" spans="1:9" ht="15">
      <c r="A143" s="13"/>
      <c r="B143" s="2"/>
      <c r="C143" t="s">
        <v>831</v>
      </c>
      <c r="D143" t="s">
        <v>915</v>
      </c>
      <c r="I143">
        <v>0</v>
      </c>
    </row>
    <row r="144" spans="1:9" ht="15">
      <c r="A144" s="8"/>
      <c r="B144" s="2"/>
    </row>
    <row r="145" spans="1:11" ht="15">
      <c r="A145" s="8"/>
      <c r="B145" s="2"/>
      <c r="D145" t="s">
        <v>836</v>
      </c>
      <c r="I145">
        <v>0</v>
      </c>
    </row>
    <row r="146" spans="1:11" ht="15">
      <c r="A146" s="8"/>
      <c r="B146" s="2"/>
    </row>
    <row r="147" spans="1:11" ht="15">
      <c r="A147" s="8"/>
      <c r="B147" s="2"/>
    </row>
    <row r="148" spans="1:11" ht="15">
      <c r="A148" s="8"/>
      <c r="B148" s="2"/>
      <c r="C148" t="s">
        <v>916</v>
      </c>
      <c r="D148" t="s">
        <v>917</v>
      </c>
    </row>
    <row r="149" spans="1:11" ht="15">
      <c r="A149" s="8"/>
      <c r="B149" s="2"/>
      <c r="C149" t="s">
        <v>820</v>
      </c>
      <c r="D149" t="s">
        <v>918</v>
      </c>
      <c r="E149">
        <v>50</v>
      </c>
      <c r="F149">
        <v>18</v>
      </c>
      <c r="G149">
        <v>48</v>
      </c>
      <c r="H149">
        <v>42</v>
      </c>
      <c r="I149">
        <v>158</v>
      </c>
    </row>
    <row r="150" spans="1:11" ht="15">
      <c r="A150" s="8"/>
      <c r="B150" s="2"/>
      <c r="C150" t="s">
        <v>823</v>
      </c>
      <c r="D150" t="s">
        <v>919</v>
      </c>
      <c r="E150">
        <v>39</v>
      </c>
      <c r="F150">
        <v>13</v>
      </c>
      <c r="G150">
        <v>45</v>
      </c>
      <c r="H150">
        <v>48</v>
      </c>
      <c r="I150">
        <v>145</v>
      </c>
    </row>
    <row r="151" spans="1:11" ht="15">
      <c r="A151" s="8"/>
      <c r="B151" s="2"/>
      <c r="C151" t="s">
        <v>827</v>
      </c>
      <c r="D151" t="s">
        <v>920</v>
      </c>
      <c r="E151">
        <v>39</v>
      </c>
      <c r="F151">
        <v>22</v>
      </c>
      <c r="G151">
        <v>45</v>
      </c>
      <c r="H151">
        <v>44</v>
      </c>
      <c r="I151">
        <v>150</v>
      </c>
    </row>
    <row r="152" spans="1:11" ht="15">
      <c r="A152" s="13"/>
      <c r="B152" s="2"/>
      <c r="C152" t="s">
        <v>831</v>
      </c>
      <c r="D152" t="s">
        <v>921</v>
      </c>
      <c r="E152">
        <v>39</v>
      </c>
      <c r="F152">
        <v>9</v>
      </c>
      <c r="G152">
        <v>34</v>
      </c>
      <c r="H152">
        <v>44</v>
      </c>
      <c r="I152">
        <v>126</v>
      </c>
    </row>
    <row r="153" spans="1:11" ht="15">
      <c r="A153" s="8"/>
      <c r="B153" s="2"/>
    </row>
    <row r="154" spans="1:11" ht="15">
      <c r="A154" s="8"/>
      <c r="B154" s="2"/>
      <c r="D154" t="s">
        <v>836</v>
      </c>
      <c r="I154">
        <v>579</v>
      </c>
    </row>
    <row r="155" spans="1:11" ht="15">
      <c r="A155" s="8"/>
      <c r="B155" s="2"/>
    </row>
    <row r="156" spans="1:11" ht="15">
      <c r="A156" s="8"/>
      <c r="B156" s="2"/>
    </row>
    <row r="157" spans="1:11" ht="15">
      <c r="A157" s="8"/>
      <c r="B157" s="2"/>
      <c r="C157" t="s">
        <v>922</v>
      </c>
      <c r="D157" t="s">
        <v>923</v>
      </c>
    </row>
    <row r="158" spans="1:11" ht="15">
      <c r="A158" s="8"/>
      <c r="B158" s="2"/>
      <c r="C158" t="s">
        <v>820</v>
      </c>
      <c r="D158" t="s">
        <v>924</v>
      </c>
      <c r="E158">
        <v>44</v>
      </c>
      <c r="F158">
        <v>15</v>
      </c>
      <c r="G158">
        <v>34</v>
      </c>
      <c r="H158">
        <v>40</v>
      </c>
      <c r="I158">
        <v>133</v>
      </c>
    </row>
    <row r="159" spans="1:11" ht="15">
      <c r="A159" s="8"/>
      <c r="B159" s="2"/>
      <c r="C159" t="s">
        <v>823</v>
      </c>
      <c r="D159" t="s">
        <v>925</v>
      </c>
      <c r="E159">
        <v>50</v>
      </c>
      <c r="F159">
        <v>16</v>
      </c>
      <c r="G159">
        <v>47</v>
      </c>
      <c r="H159">
        <v>50</v>
      </c>
      <c r="I159">
        <v>163</v>
      </c>
      <c r="K159">
        <v>2</v>
      </c>
    </row>
    <row r="160" spans="1:11" ht="15">
      <c r="A160" s="8"/>
      <c r="B160" s="2"/>
      <c r="C160" t="s">
        <v>827</v>
      </c>
      <c r="D160" t="s">
        <v>926</v>
      </c>
      <c r="E160">
        <v>47</v>
      </c>
      <c r="F160">
        <v>19</v>
      </c>
      <c r="G160">
        <v>24</v>
      </c>
      <c r="H160">
        <v>40</v>
      </c>
      <c r="I160">
        <v>130</v>
      </c>
    </row>
    <row r="161" spans="1:11" ht="15">
      <c r="A161" s="13"/>
      <c r="B161" s="2"/>
      <c r="C161" t="s">
        <v>831</v>
      </c>
      <c r="D161" t="s">
        <v>927</v>
      </c>
      <c r="E161">
        <v>34</v>
      </c>
      <c r="F161">
        <v>13</v>
      </c>
      <c r="G161">
        <v>42</v>
      </c>
      <c r="H161">
        <v>50</v>
      </c>
      <c r="I161">
        <v>139</v>
      </c>
    </row>
    <row r="162" spans="1:11" ht="15">
      <c r="A162" s="8"/>
      <c r="B162" s="2"/>
    </row>
    <row r="163" spans="1:11" ht="15">
      <c r="A163" s="8"/>
      <c r="B163" s="2"/>
      <c r="D163" t="s">
        <v>836</v>
      </c>
      <c r="I163">
        <v>565</v>
      </c>
    </row>
    <row r="164" spans="1:11" ht="15">
      <c r="A164" s="8"/>
      <c r="B164" s="2"/>
    </row>
    <row r="165" spans="1:11" ht="15">
      <c r="A165" s="8"/>
      <c r="B165" s="2"/>
    </row>
    <row r="166" spans="1:11" ht="15">
      <c r="A166" s="8"/>
      <c r="B166" s="2"/>
      <c r="C166" t="s">
        <v>928</v>
      </c>
      <c r="D166" t="s">
        <v>789</v>
      </c>
    </row>
    <row r="167" spans="1:11" ht="15">
      <c r="A167" s="8"/>
      <c r="B167" s="2"/>
      <c r="C167" t="s">
        <v>820</v>
      </c>
      <c r="D167" t="s">
        <v>929</v>
      </c>
      <c r="E167">
        <v>46</v>
      </c>
      <c r="F167">
        <v>20</v>
      </c>
      <c r="G167">
        <v>33</v>
      </c>
      <c r="H167">
        <v>50</v>
      </c>
      <c r="I167">
        <v>149</v>
      </c>
    </row>
    <row r="168" spans="1:11" ht="15">
      <c r="A168" s="8"/>
      <c r="B168" s="2"/>
      <c r="C168" t="s">
        <v>823</v>
      </c>
      <c r="D168" t="s">
        <v>930</v>
      </c>
      <c r="E168">
        <v>46</v>
      </c>
      <c r="F168">
        <v>11</v>
      </c>
      <c r="G168">
        <v>48</v>
      </c>
      <c r="H168">
        <v>44</v>
      </c>
      <c r="I168">
        <v>149</v>
      </c>
    </row>
    <row r="169" spans="1:11" ht="15">
      <c r="A169" s="8"/>
      <c r="B169" s="2"/>
      <c r="C169" t="s">
        <v>827</v>
      </c>
      <c r="D169" t="s">
        <v>931</v>
      </c>
      <c r="E169">
        <v>46</v>
      </c>
      <c r="F169">
        <v>23</v>
      </c>
      <c r="G169">
        <v>33</v>
      </c>
      <c r="H169">
        <v>50</v>
      </c>
      <c r="I169">
        <v>152</v>
      </c>
    </row>
    <row r="170" spans="1:11" ht="15">
      <c r="A170" s="13"/>
      <c r="B170" s="2"/>
      <c r="C170" t="s">
        <v>831</v>
      </c>
      <c r="D170" t="s">
        <v>932</v>
      </c>
      <c r="E170">
        <v>50</v>
      </c>
      <c r="F170">
        <v>19</v>
      </c>
      <c r="G170">
        <v>47</v>
      </c>
      <c r="H170">
        <v>50</v>
      </c>
      <c r="I170">
        <v>166</v>
      </c>
    </row>
    <row r="171" spans="1:11" ht="15">
      <c r="A171" s="8"/>
      <c r="B171" s="2"/>
    </row>
    <row r="172" spans="1:11" ht="15">
      <c r="A172" s="8"/>
      <c r="B172" s="2"/>
      <c r="D172" t="s">
        <v>836</v>
      </c>
      <c r="I172">
        <v>616</v>
      </c>
    </row>
    <row r="173" spans="1:11" ht="15">
      <c r="A173" s="8"/>
      <c r="B173" s="2"/>
    </row>
    <row r="174" spans="1:11" ht="15">
      <c r="A174" s="8"/>
      <c r="B174" s="2"/>
    </row>
    <row r="175" spans="1:11" ht="15">
      <c r="A175" s="8"/>
      <c r="B175" s="2"/>
      <c r="C175" t="s">
        <v>933</v>
      </c>
      <c r="D175" t="s">
        <v>934</v>
      </c>
    </row>
    <row r="176" spans="1:11" ht="15">
      <c r="A176" s="8"/>
      <c r="B176" s="2"/>
      <c r="C176" t="s">
        <v>820</v>
      </c>
      <c r="D176" t="s">
        <v>935</v>
      </c>
      <c r="E176">
        <v>46</v>
      </c>
      <c r="F176">
        <v>24</v>
      </c>
      <c r="G176">
        <v>45</v>
      </c>
      <c r="H176">
        <v>48</v>
      </c>
      <c r="I176">
        <v>163</v>
      </c>
      <c r="K176">
        <v>2</v>
      </c>
    </row>
    <row r="177" spans="1:14" ht="15">
      <c r="A177" s="8"/>
      <c r="B177" s="2"/>
      <c r="C177" t="s">
        <v>823</v>
      </c>
      <c r="D177" t="s">
        <v>936</v>
      </c>
      <c r="E177">
        <v>50</v>
      </c>
      <c r="F177">
        <v>24</v>
      </c>
      <c r="G177">
        <v>45</v>
      </c>
      <c r="H177">
        <v>48</v>
      </c>
      <c r="I177">
        <v>167</v>
      </c>
      <c r="M177">
        <v>100</v>
      </c>
      <c r="N177">
        <v>1</v>
      </c>
    </row>
    <row r="178" spans="1:14" ht="15">
      <c r="A178" s="8"/>
      <c r="B178" s="2"/>
      <c r="C178" t="s">
        <v>827</v>
      </c>
      <c r="D178" t="s">
        <v>937</v>
      </c>
      <c r="E178">
        <v>47</v>
      </c>
      <c r="F178">
        <v>24</v>
      </c>
      <c r="G178">
        <v>47</v>
      </c>
      <c r="H178">
        <v>44</v>
      </c>
      <c r="I178">
        <v>162</v>
      </c>
    </row>
    <row r="179" spans="1:14" ht="15">
      <c r="A179" s="13"/>
      <c r="B179" s="2"/>
      <c r="C179" t="s">
        <v>831</v>
      </c>
      <c r="D179" t="s">
        <v>938</v>
      </c>
      <c r="E179">
        <v>16</v>
      </c>
      <c r="F179">
        <v>18</v>
      </c>
      <c r="G179">
        <v>50</v>
      </c>
      <c r="H179">
        <v>42</v>
      </c>
      <c r="I179">
        <v>126</v>
      </c>
    </row>
    <row r="180" spans="1:14" ht="15">
      <c r="A180" s="8"/>
      <c r="B180" s="2"/>
    </row>
    <row r="181" spans="1:14" ht="15">
      <c r="A181" s="8"/>
      <c r="B181" s="2"/>
      <c r="D181" t="s">
        <v>836</v>
      </c>
      <c r="I181">
        <v>618</v>
      </c>
    </row>
    <row r="182" spans="1:14" ht="15">
      <c r="A182" s="8"/>
      <c r="B182" s="2"/>
    </row>
    <row r="183" spans="1:14" ht="15">
      <c r="A183" s="8"/>
      <c r="B183" s="2"/>
    </row>
    <row r="184" spans="1:14" ht="15">
      <c r="A184" s="8"/>
      <c r="B184" s="2"/>
      <c r="C184" t="s">
        <v>939</v>
      </c>
      <c r="D184" t="s">
        <v>940</v>
      </c>
    </row>
    <row r="185" spans="1:14" ht="15">
      <c r="A185" s="8"/>
      <c r="B185" s="2"/>
      <c r="C185" t="s">
        <v>820</v>
      </c>
      <c r="D185" t="s">
        <v>941</v>
      </c>
      <c r="E185">
        <v>21</v>
      </c>
      <c r="F185">
        <v>16</v>
      </c>
      <c r="G185">
        <v>45</v>
      </c>
      <c r="H185">
        <v>44</v>
      </c>
      <c r="I185">
        <v>126</v>
      </c>
    </row>
    <row r="186" spans="1:14" ht="15">
      <c r="A186" s="8"/>
      <c r="B186" s="2"/>
      <c r="C186" t="s">
        <v>823</v>
      </c>
      <c r="D186" t="s">
        <v>942</v>
      </c>
      <c r="E186">
        <v>47</v>
      </c>
      <c r="F186">
        <v>14</v>
      </c>
      <c r="G186">
        <v>48</v>
      </c>
      <c r="H186">
        <v>48</v>
      </c>
      <c r="I186">
        <v>157</v>
      </c>
    </row>
    <row r="187" spans="1:14" ht="15">
      <c r="A187" s="8"/>
      <c r="B187" s="2"/>
      <c r="C187" t="s">
        <v>827</v>
      </c>
      <c r="D187" t="s">
        <v>943</v>
      </c>
      <c r="E187">
        <v>41</v>
      </c>
      <c r="F187">
        <v>20</v>
      </c>
      <c r="G187">
        <v>42</v>
      </c>
      <c r="H187">
        <v>42</v>
      </c>
      <c r="I187">
        <v>145</v>
      </c>
    </row>
    <row r="188" spans="1:14" ht="15">
      <c r="A188" s="13"/>
      <c r="B188" s="2"/>
      <c r="C188" t="s">
        <v>831</v>
      </c>
      <c r="I188">
        <v>0</v>
      </c>
    </row>
    <row r="189" spans="1:14" ht="15">
      <c r="A189" s="8"/>
      <c r="B189" s="2"/>
    </row>
    <row r="190" spans="1:14" ht="15">
      <c r="A190" s="2"/>
      <c r="B190" s="2"/>
      <c r="D190" t="s">
        <v>836</v>
      </c>
      <c r="I190">
        <v>428</v>
      </c>
    </row>
    <row r="191" spans="1:14" ht="15">
      <c r="A191" s="2"/>
      <c r="B191" s="2"/>
    </row>
    <row r="192" spans="1:14" ht="15">
      <c r="A192" s="2"/>
      <c r="B192" s="2"/>
    </row>
    <row r="193" spans="1:9" ht="15">
      <c r="A193" s="2"/>
      <c r="B193" s="2"/>
      <c r="C193" t="s">
        <v>944</v>
      </c>
      <c r="D193" t="s">
        <v>945</v>
      </c>
    </row>
    <row r="194" spans="1:9" ht="15">
      <c r="A194" s="2"/>
      <c r="B194" s="2"/>
      <c r="C194" t="s">
        <v>820</v>
      </c>
      <c r="D194" t="s">
        <v>946</v>
      </c>
      <c r="E194">
        <v>0</v>
      </c>
      <c r="F194">
        <v>14</v>
      </c>
      <c r="G194">
        <v>0</v>
      </c>
      <c r="H194">
        <v>0</v>
      </c>
      <c r="I194">
        <v>14</v>
      </c>
    </row>
    <row r="195" spans="1:9" ht="15">
      <c r="A195" s="2"/>
      <c r="B195" s="2"/>
      <c r="C195" t="s">
        <v>823</v>
      </c>
      <c r="D195" t="s">
        <v>947</v>
      </c>
      <c r="E195">
        <v>0</v>
      </c>
      <c r="F195">
        <v>8</v>
      </c>
      <c r="G195">
        <v>28</v>
      </c>
      <c r="H195">
        <v>24</v>
      </c>
      <c r="I195">
        <v>60</v>
      </c>
    </row>
    <row r="196" spans="1:9" ht="15">
      <c r="C196" t="s">
        <v>827</v>
      </c>
      <c r="D196" t="s">
        <v>948</v>
      </c>
      <c r="E196">
        <v>44</v>
      </c>
      <c r="F196">
        <v>12</v>
      </c>
      <c r="G196">
        <v>40</v>
      </c>
      <c r="H196">
        <v>44</v>
      </c>
      <c r="I196">
        <v>140</v>
      </c>
    </row>
    <row r="197" spans="1:9" ht="15">
      <c r="C197" t="s">
        <v>831</v>
      </c>
      <c r="I197">
        <v>0</v>
      </c>
    </row>
    <row r="198" spans="1:9" ht="15"/>
    <row r="199" spans="1:9" ht="15">
      <c r="D199" t="s">
        <v>836</v>
      </c>
      <c r="I199">
        <v>214</v>
      </c>
    </row>
    <row r="200" spans="1:9" ht="15"/>
    <row r="201" spans="1:9" ht="15">
      <c r="C201" t="s">
        <v>949</v>
      </c>
      <c r="D201" t="s">
        <v>950</v>
      </c>
    </row>
    <row r="202" spans="1:9" ht="15">
      <c r="C202" t="s">
        <v>820</v>
      </c>
      <c r="D202" t="s">
        <v>951</v>
      </c>
      <c r="E202">
        <v>39</v>
      </c>
      <c r="F202">
        <v>11</v>
      </c>
      <c r="G202">
        <v>22</v>
      </c>
      <c r="H202">
        <v>20</v>
      </c>
      <c r="I202">
        <v>92</v>
      </c>
    </row>
    <row r="203" spans="1:9" ht="15">
      <c r="C203" t="s">
        <v>823</v>
      </c>
      <c r="D203" t="s">
        <v>952</v>
      </c>
      <c r="E203">
        <v>23</v>
      </c>
      <c r="F203">
        <v>15</v>
      </c>
      <c r="G203">
        <v>45</v>
      </c>
      <c r="H203">
        <v>26</v>
      </c>
      <c r="I203">
        <v>109</v>
      </c>
    </row>
    <row r="204" spans="1:9" ht="15">
      <c r="C204" t="s">
        <v>827</v>
      </c>
      <c r="D204" t="s">
        <v>953</v>
      </c>
      <c r="E204">
        <v>27</v>
      </c>
      <c r="F204">
        <v>10</v>
      </c>
      <c r="G204">
        <v>24</v>
      </c>
      <c r="H204">
        <v>44</v>
      </c>
      <c r="I204">
        <v>105</v>
      </c>
    </row>
    <row r="205" spans="1:9" ht="15"/>
    <row r="206" spans="1:9" ht="15">
      <c r="D206" t="s">
        <v>836</v>
      </c>
      <c r="I206">
        <v>306</v>
      </c>
    </row>
    <row r="207" spans="1:9" ht="15"/>
    <row r="208" spans="1:9" ht="15">
      <c r="C208" t="s">
        <v>954</v>
      </c>
      <c r="D208" t="s">
        <v>955</v>
      </c>
    </row>
    <row r="209" spans="3:9" ht="15">
      <c r="C209" t="s">
        <v>956</v>
      </c>
      <c r="D209" t="s">
        <v>957</v>
      </c>
      <c r="E209">
        <v>44</v>
      </c>
      <c r="F209">
        <v>20</v>
      </c>
      <c r="G209">
        <v>48</v>
      </c>
      <c r="H209">
        <v>44</v>
      </c>
      <c r="I209">
        <v>156</v>
      </c>
    </row>
    <row r="210" spans="3:9" ht="15">
      <c r="C210" t="s">
        <v>958</v>
      </c>
      <c r="D210" t="s">
        <v>915</v>
      </c>
      <c r="E210">
        <v>21</v>
      </c>
      <c r="F210">
        <v>15</v>
      </c>
      <c r="G210">
        <v>45</v>
      </c>
      <c r="H210">
        <v>28</v>
      </c>
      <c r="I210">
        <v>109</v>
      </c>
    </row>
    <row r="211" spans="3:9" ht="15">
      <c r="C211" t="s">
        <v>959</v>
      </c>
      <c r="D211" t="s">
        <v>960</v>
      </c>
      <c r="E211">
        <v>7</v>
      </c>
      <c r="F211">
        <v>7</v>
      </c>
      <c r="G211">
        <v>40</v>
      </c>
      <c r="H211">
        <v>32</v>
      </c>
      <c r="I211">
        <v>86</v>
      </c>
    </row>
    <row r="212" spans="3:9" ht="15">
      <c r="C212" t="s">
        <v>961</v>
      </c>
      <c r="D212" t="s">
        <v>913</v>
      </c>
      <c r="E212">
        <v>50</v>
      </c>
      <c r="F212">
        <v>14</v>
      </c>
      <c r="G212">
        <v>50</v>
      </c>
      <c r="H212">
        <v>36</v>
      </c>
      <c r="I212">
        <v>150</v>
      </c>
    </row>
    <row r="213" spans="3:9" ht="15"/>
    <row r="214" spans="3:9" ht="15">
      <c r="D214" t="s">
        <v>836</v>
      </c>
      <c r="I214">
        <v>501</v>
      </c>
    </row>
    <row r="215" spans="3:9" ht="15"/>
    <row r="216" spans="3:9" ht="15">
      <c r="C216" t="s">
        <v>962</v>
      </c>
      <c r="D216" t="s">
        <v>835</v>
      </c>
    </row>
    <row r="217" spans="3:9" ht="15">
      <c r="C217" t="s">
        <v>820</v>
      </c>
      <c r="D217" t="s">
        <v>963</v>
      </c>
      <c r="E217">
        <v>46</v>
      </c>
      <c r="F217">
        <v>17</v>
      </c>
      <c r="G217">
        <v>33</v>
      </c>
      <c r="H217">
        <v>32</v>
      </c>
      <c r="I217">
        <v>128</v>
      </c>
    </row>
    <row r="218" spans="3:9" ht="15">
      <c r="C218" t="s">
        <v>823</v>
      </c>
      <c r="D218" t="s">
        <v>964</v>
      </c>
      <c r="E218">
        <v>46</v>
      </c>
      <c r="F218">
        <v>11</v>
      </c>
      <c r="G218">
        <v>48</v>
      </c>
      <c r="H218">
        <v>44</v>
      </c>
      <c r="I218">
        <v>149</v>
      </c>
    </row>
    <row r="219" spans="3:9" ht="15">
      <c r="C219" t="s">
        <v>827</v>
      </c>
      <c r="D219" t="s">
        <v>965</v>
      </c>
      <c r="E219">
        <v>46</v>
      </c>
      <c r="F219">
        <v>11</v>
      </c>
      <c r="G219">
        <v>27</v>
      </c>
      <c r="H219">
        <v>40</v>
      </c>
      <c r="I219">
        <v>124</v>
      </c>
    </row>
    <row r="220" spans="3:9" ht="15">
      <c r="C220" t="s">
        <v>831</v>
      </c>
      <c r="D220" t="s">
        <v>966</v>
      </c>
      <c r="E220">
        <v>36</v>
      </c>
      <c r="F220">
        <v>10</v>
      </c>
      <c r="G220">
        <v>50</v>
      </c>
      <c r="H220">
        <v>50</v>
      </c>
      <c r="I220">
        <v>146</v>
      </c>
    </row>
    <row r="221" spans="3:9" ht="15"/>
    <row r="222" spans="3:9" ht="15">
      <c r="I222">
        <v>547</v>
      </c>
    </row>
    <row r="223" spans="3:9" ht="15">
      <c r="D223" t="s">
        <v>967</v>
      </c>
    </row>
    <row r="224" spans="3:9" ht="15">
      <c r="C224" t="s">
        <v>820</v>
      </c>
      <c r="D224" t="s">
        <v>968</v>
      </c>
      <c r="E224">
        <v>46</v>
      </c>
      <c r="F224">
        <v>24</v>
      </c>
      <c r="G224">
        <v>43</v>
      </c>
      <c r="H224">
        <v>48</v>
      </c>
      <c r="I224">
        <v>161</v>
      </c>
    </row>
    <row r="225" ht="15"/>
    <row r="226" ht="15"/>
    <row r="227" ht="15"/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J46"/>
  <sheetViews>
    <sheetView zoomScale="98" zoomScaleNormal="98" workbookViewId="0">
      <selection activeCell="J8" sqref="J8"/>
    </sheetView>
  </sheetViews>
  <sheetFormatPr defaultColWidth="8.85546875" defaultRowHeight="15" customHeight="1"/>
  <cols>
    <col min="1" max="1" width="24.42578125" customWidth="1"/>
    <col min="2" max="2" width="11.28515625" customWidth="1"/>
    <col min="3" max="3" width="11.140625" customWidth="1"/>
    <col min="4" max="4" width="17.42578125" customWidth="1"/>
    <col min="5" max="5" width="11.140625" customWidth="1"/>
    <col min="6" max="6" width="13" customWidth="1"/>
    <col min="7" max="8" width="11.42578125" customWidth="1"/>
    <col min="9" max="9" width="25.7109375" customWidth="1"/>
    <col min="10" max="10" width="22.7109375" customWidth="1"/>
    <col min="11" max="11" width="21.140625" customWidth="1"/>
  </cols>
  <sheetData>
    <row r="1" spans="1:10">
      <c r="A1" t="s">
        <v>969</v>
      </c>
      <c r="B1" t="s">
        <v>970</v>
      </c>
      <c r="C1" t="s">
        <v>971</v>
      </c>
      <c r="D1" t="s">
        <v>972</v>
      </c>
      <c r="E1" t="s">
        <v>973</v>
      </c>
      <c r="F1" t="s">
        <v>974</v>
      </c>
      <c r="G1" t="s">
        <v>975</v>
      </c>
      <c r="I1" t="s">
        <v>802</v>
      </c>
    </row>
    <row r="2" spans="1:10">
      <c r="A2">
        <v>1</v>
      </c>
      <c r="B2" t="s">
        <v>976</v>
      </c>
      <c r="C2" t="s">
        <v>977</v>
      </c>
      <c r="D2" t="s">
        <v>25</v>
      </c>
      <c r="E2">
        <v>90</v>
      </c>
      <c r="F2">
        <v>75</v>
      </c>
      <c r="G2">
        <v>165</v>
      </c>
      <c r="H2" s="11" t="s">
        <v>978</v>
      </c>
      <c r="I2" t="s">
        <v>979</v>
      </c>
      <c r="J2">
        <v>90</v>
      </c>
    </row>
    <row r="3" spans="1:10">
      <c r="A3">
        <v>2</v>
      </c>
      <c r="B3" t="s">
        <v>980</v>
      </c>
      <c r="C3" t="s">
        <v>981</v>
      </c>
      <c r="D3" t="s">
        <v>982</v>
      </c>
      <c r="E3">
        <v>90</v>
      </c>
      <c r="F3">
        <v>70</v>
      </c>
      <c r="G3">
        <v>160</v>
      </c>
      <c r="H3" t="s">
        <v>983</v>
      </c>
      <c r="I3" t="s">
        <v>984</v>
      </c>
      <c r="J3">
        <v>90</v>
      </c>
    </row>
    <row r="4" spans="1:10">
      <c r="A4">
        <v>3</v>
      </c>
      <c r="B4" t="s">
        <v>985</v>
      </c>
      <c r="C4" t="s">
        <v>986</v>
      </c>
      <c r="D4" t="s">
        <v>25</v>
      </c>
      <c r="E4">
        <v>80</v>
      </c>
      <c r="F4">
        <v>65</v>
      </c>
      <c r="G4">
        <v>145</v>
      </c>
      <c r="H4" t="s">
        <v>145</v>
      </c>
      <c r="I4" t="s">
        <v>987</v>
      </c>
      <c r="J4">
        <v>80</v>
      </c>
    </row>
    <row r="5" spans="1:10">
      <c r="A5">
        <v>4</v>
      </c>
      <c r="B5" t="s">
        <v>988</v>
      </c>
      <c r="C5" t="s">
        <v>989</v>
      </c>
      <c r="D5" t="s">
        <v>25</v>
      </c>
      <c r="E5">
        <v>80</v>
      </c>
      <c r="F5">
        <v>60</v>
      </c>
      <c r="G5">
        <v>140</v>
      </c>
      <c r="I5" t="s">
        <v>990</v>
      </c>
    </row>
    <row r="6" spans="1:10">
      <c r="A6">
        <v>5</v>
      </c>
      <c r="B6" t="s">
        <v>991</v>
      </c>
      <c r="C6" t="s">
        <v>981</v>
      </c>
      <c r="D6" t="s">
        <v>967</v>
      </c>
      <c r="E6">
        <v>70</v>
      </c>
      <c r="F6">
        <v>60</v>
      </c>
      <c r="G6">
        <v>130</v>
      </c>
      <c r="H6" s="11">
        <v>1</v>
      </c>
      <c r="I6" t="s">
        <v>25</v>
      </c>
      <c r="J6" s="11">
        <v>450</v>
      </c>
    </row>
    <row r="7" spans="1:10">
      <c r="A7">
        <v>6</v>
      </c>
      <c r="B7" t="s">
        <v>992</v>
      </c>
      <c r="C7" t="s">
        <v>993</v>
      </c>
      <c r="D7" t="s">
        <v>982</v>
      </c>
      <c r="E7">
        <v>75</v>
      </c>
      <c r="F7">
        <v>55</v>
      </c>
      <c r="G7">
        <v>130</v>
      </c>
      <c r="H7">
        <v>2</v>
      </c>
      <c r="I7" t="s">
        <v>982</v>
      </c>
      <c r="J7" s="11">
        <v>380</v>
      </c>
    </row>
    <row r="8" spans="1:10">
      <c r="A8">
        <v>7</v>
      </c>
      <c r="B8" t="s">
        <v>994</v>
      </c>
      <c r="C8" t="s">
        <v>995</v>
      </c>
      <c r="D8" t="s">
        <v>996</v>
      </c>
      <c r="E8">
        <v>80</v>
      </c>
      <c r="F8">
        <v>45</v>
      </c>
      <c r="G8">
        <v>125</v>
      </c>
      <c r="H8">
        <v>3</v>
      </c>
      <c r="I8" t="s">
        <v>997</v>
      </c>
      <c r="J8" s="11">
        <v>360</v>
      </c>
    </row>
    <row r="9" spans="1:10">
      <c r="A9">
        <v>8</v>
      </c>
      <c r="B9" t="s">
        <v>998</v>
      </c>
      <c r="C9" t="s">
        <v>999</v>
      </c>
      <c r="D9" t="s">
        <v>967</v>
      </c>
      <c r="E9">
        <v>80</v>
      </c>
      <c r="F9">
        <v>40</v>
      </c>
      <c r="G9">
        <v>120</v>
      </c>
      <c r="H9" s="11"/>
    </row>
    <row r="10" spans="1:10">
      <c r="A10">
        <v>9</v>
      </c>
      <c r="B10" t="s">
        <v>1000</v>
      </c>
      <c r="C10" t="s">
        <v>1001</v>
      </c>
      <c r="D10" t="s">
        <v>835</v>
      </c>
      <c r="E10">
        <v>85</v>
      </c>
      <c r="F10">
        <v>35</v>
      </c>
      <c r="G10">
        <v>120</v>
      </c>
    </row>
    <row r="11" spans="1:10">
      <c r="A11">
        <v>10</v>
      </c>
      <c r="B11" t="s">
        <v>1002</v>
      </c>
      <c r="C11" t="s">
        <v>1003</v>
      </c>
      <c r="D11" t="s">
        <v>996</v>
      </c>
      <c r="E11">
        <v>60</v>
      </c>
      <c r="F11">
        <v>50</v>
      </c>
      <c r="G11">
        <v>110</v>
      </c>
      <c r="J11" s="11"/>
    </row>
    <row r="12" spans="1:10">
      <c r="A12">
        <v>11</v>
      </c>
      <c r="B12" t="s">
        <v>1004</v>
      </c>
      <c r="C12" t="s">
        <v>1005</v>
      </c>
      <c r="D12" t="s">
        <v>967</v>
      </c>
      <c r="E12">
        <v>70</v>
      </c>
      <c r="F12">
        <v>40</v>
      </c>
      <c r="G12">
        <v>110</v>
      </c>
      <c r="J12" s="11"/>
    </row>
    <row r="13" spans="1:10">
      <c r="A13">
        <v>12</v>
      </c>
      <c r="B13" t="s">
        <v>1006</v>
      </c>
      <c r="C13" t="s">
        <v>1007</v>
      </c>
      <c r="D13" t="s">
        <v>54</v>
      </c>
      <c r="E13">
        <v>85</v>
      </c>
      <c r="F13">
        <v>20</v>
      </c>
      <c r="G13">
        <v>105</v>
      </c>
      <c r="H13" s="11"/>
      <c r="J13" s="11"/>
    </row>
    <row r="14" spans="1:10">
      <c r="A14">
        <v>13</v>
      </c>
      <c r="B14" t="s">
        <v>1008</v>
      </c>
      <c r="C14" t="s">
        <v>1009</v>
      </c>
      <c r="D14" t="s">
        <v>835</v>
      </c>
      <c r="E14">
        <v>60</v>
      </c>
      <c r="F14">
        <v>40</v>
      </c>
      <c r="G14">
        <v>100</v>
      </c>
    </row>
    <row r="15" spans="1:10">
      <c r="A15">
        <v>14</v>
      </c>
      <c r="B15" t="s">
        <v>1010</v>
      </c>
      <c r="C15" t="s">
        <v>1011</v>
      </c>
      <c r="D15" t="s">
        <v>54</v>
      </c>
      <c r="E15">
        <v>80</v>
      </c>
      <c r="F15">
        <v>20</v>
      </c>
      <c r="G15">
        <v>100</v>
      </c>
    </row>
    <row r="16" spans="1:10">
      <c r="A16">
        <v>15</v>
      </c>
      <c r="B16" t="s">
        <v>1012</v>
      </c>
      <c r="C16" t="s">
        <v>1013</v>
      </c>
      <c r="D16" t="s">
        <v>835</v>
      </c>
      <c r="E16">
        <v>85</v>
      </c>
      <c r="F16">
        <v>15</v>
      </c>
      <c r="G16">
        <v>100</v>
      </c>
    </row>
    <row r="17" spans="1:8">
      <c r="A17">
        <v>16</v>
      </c>
      <c r="B17" t="s">
        <v>1014</v>
      </c>
      <c r="C17" t="s">
        <v>1015</v>
      </c>
      <c r="D17" t="s">
        <v>54</v>
      </c>
      <c r="E17">
        <v>65</v>
      </c>
      <c r="F17">
        <v>30</v>
      </c>
      <c r="G17">
        <v>95</v>
      </c>
      <c r="H17" s="11"/>
    </row>
    <row r="18" spans="1:8">
      <c r="A18">
        <v>17</v>
      </c>
      <c r="B18" t="s">
        <v>1016</v>
      </c>
      <c r="C18" t="s">
        <v>1017</v>
      </c>
      <c r="D18" t="s">
        <v>25</v>
      </c>
      <c r="E18">
        <v>60</v>
      </c>
      <c r="F18">
        <v>30</v>
      </c>
      <c r="G18">
        <v>90</v>
      </c>
    </row>
    <row r="19" spans="1:8">
      <c r="A19">
        <v>18</v>
      </c>
      <c r="B19" t="s">
        <v>1018</v>
      </c>
      <c r="C19" t="s">
        <v>1019</v>
      </c>
      <c r="D19" t="s">
        <v>982</v>
      </c>
      <c r="E19">
        <v>60</v>
      </c>
      <c r="F19">
        <v>30</v>
      </c>
      <c r="G19">
        <v>90</v>
      </c>
    </row>
    <row r="20" spans="1:8">
      <c r="A20">
        <v>19</v>
      </c>
      <c r="B20" t="s">
        <v>1012</v>
      </c>
      <c r="C20" t="s">
        <v>813</v>
      </c>
      <c r="D20" t="s">
        <v>835</v>
      </c>
      <c r="E20">
        <v>65</v>
      </c>
      <c r="F20">
        <v>25</v>
      </c>
      <c r="G20">
        <v>90</v>
      </c>
    </row>
    <row r="21" spans="1:8">
      <c r="A21">
        <v>20</v>
      </c>
      <c r="B21" t="s">
        <v>1020</v>
      </c>
      <c r="C21" t="s">
        <v>1021</v>
      </c>
      <c r="D21" t="s">
        <v>967</v>
      </c>
      <c r="E21">
        <v>55</v>
      </c>
      <c r="F21">
        <v>30</v>
      </c>
      <c r="G21">
        <v>85</v>
      </c>
      <c r="H21" s="11"/>
    </row>
    <row r="22" spans="1:8">
      <c r="A22">
        <v>21</v>
      </c>
      <c r="B22" t="s">
        <v>1022</v>
      </c>
      <c r="C22" t="s">
        <v>1023</v>
      </c>
      <c r="D22" t="s">
        <v>789</v>
      </c>
      <c r="E22">
        <v>75</v>
      </c>
      <c r="F22">
        <v>10</v>
      </c>
      <c r="G22">
        <v>85</v>
      </c>
    </row>
    <row r="23" spans="1:8">
      <c r="A23">
        <v>22</v>
      </c>
      <c r="B23" t="s">
        <v>1024</v>
      </c>
      <c r="C23" t="s">
        <v>1025</v>
      </c>
      <c r="D23" t="s">
        <v>54</v>
      </c>
      <c r="E23">
        <v>45</v>
      </c>
      <c r="F23">
        <v>30</v>
      </c>
      <c r="G23">
        <v>75</v>
      </c>
    </row>
    <row r="24" spans="1:8">
      <c r="A24">
        <v>23</v>
      </c>
      <c r="B24" t="s">
        <v>992</v>
      </c>
      <c r="C24" t="s">
        <v>1026</v>
      </c>
      <c r="D24" t="s">
        <v>789</v>
      </c>
      <c r="E24">
        <v>60</v>
      </c>
      <c r="F24">
        <v>15</v>
      </c>
      <c r="G24">
        <v>75</v>
      </c>
    </row>
    <row r="25" spans="1:8">
      <c r="A25">
        <v>24</v>
      </c>
      <c r="B25" t="s">
        <v>1027</v>
      </c>
      <c r="C25" t="s">
        <v>1028</v>
      </c>
      <c r="D25" t="s">
        <v>789</v>
      </c>
      <c r="E25">
        <v>25</v>
      </c>
      <c r="F25">
        <v>5</v>
      </c>
      <c r="G25">
        <v>30</v>
      </c>
      <c r="H25" s="11"/>
    </row>
    <row r="26" spans="1:8">
      <c r="A26" t="s">
        <v>1029</v>
      </c>
    </row>
    <row r="27" spans="1:8"/>
    <row r="28" spans="1:8">
      <c r="A28" s="11"/>
      <c r="B28" s="11"/>
      <c r="C28" s="11"/>
      <c r="D28" s="11"/>
      <c r="E28" s="11"/>
      <c r="F28" s="11"/>
      <c r="G28" s="11"/>
    </row>
    <row r="29" spans="1:8">
      <c r="A29" s="11"/>
      <c r="B29" s="11"/>
      <c r="C29" s="11"/>
      <c r="D29" s="11"/>
      <c r="E29" s="11"/>
      <c r="F29" s="11"/>
      <c r="G29" s="11"/>
      <c r="H29" s="11"/>
    </row>
    <row r="30" spans="1:8">
      <c r="A30" s="11"/>
      <c r="B30" s="11"/>
      <c r="C30" s="11"/>
      <c r="D30" s="11"/>
      <c r="E30" s="11"/>
      <c r="F30" s="11"/>
      <c r="G30" s="11"/>
    </row>
    <row r="31" spans="1:8">
      <c r="A31" s="11"/>
      <c r="B31" s="11"/>
      <c r="C31" s="11"/>
      <c r="D31" s="11"/>
      <c r="E31" s="11"/>
      <c r="F31" s="11"/>
      <c r="G31" s="11"/>
    </row>
    <row r="32" spans="1:8">
      <c r="A32" s="18"/>
      <c r="B32" s="11"/>
      <c r="C32" s="11"/>
      <c r="D32" s="11"/>
      <c r="E32" s="11"/>
      <c r="F32" s="11"/>
      <c r="G32" s="11"/>
      <c r="H32" s="11"/>
    </row>
    <row r="33" spans="1:7">
      <c r="A33" s="11"/>
      <c r="B33" s="11"/>
      <c r="C33" s="11"/>
      <c r="D33" s="11"/>
      <c r="E33" s="11"/>
      <c r="F33" s="11"/>
      <c r="G33" s="11"/>
    </row>
    <row r="34" spans="1:7">
      <c r="A34" s="11"/>
      <c r="B34" s="11"/>
      <c r="C34" s="11"/>
      <c r="D34" s="11"/>
      <c r="E34" s="11"/>
      <c r="F34" s="11"/>
      <c r="G34" s="11"/>
    </row>
    <row r="35" spans="1:7">
      <c r="A35" s="11"/>
      <c r="B35" s="11"/>
      <c r="C35" s="11"/>
      <c r="D35" s="11"/>
      <c r="E35" s="11"/>
      <c r="F35" s="11"/>
      <c r="G35" s="11"/>
    </row>
    <row r="36" spans="1:7">
      <c r="A36" s="11"/>
      <c r="B36" s="11"/>
      <c r="C36" s="11"/>
      <c r="D36" s="11"/>
      <c r="E36" s="11"/>
      <c r="F36" s="11"/>
      <c r="G36" s="11"/>
    </row>
    <row r="37" spans="1:7">
      <c r="A37" s="18"/>
      <c r="B37" s="11"/>
      <c r="C37" s="11"/>
      <c r="D37" s="11"/>
      <c r="E37" s="11"/>
      <c r="F37" s="11"/>
      <c r="G37" s="11"/>
    </row>
    <row r="38" spans="1:7">
      <c r="A38" s="11"/>
      <c r="B38" s="11"/>
      <c r="C38" s="11"/>
      <c r="D38" s="11"/>
      <c r="E38" s="11"/>
      <c r="F38" s="11"/>
      <c r="G38" s="11"/>
    </row>
    <row r="39" spans="1:7">
      <c r="A39" s="11"/>
      <c r="B39" s="11"/>
      <c r="C39" s="11"/>
      <c r="D39" s="11"/>
      <c r="E39" s="11"/>
      <c r="F39" s="11"/>
      <c r="G39" s="11"/>
    </row>
    <row r="40" spans="1:7">
      <c r="A40" s="11"/>
      <c r="B40" s="11"/>
      <c r="C40" s="11"/>
      <c r="D40" s="11"/>
      <c r="E40" s="11"/>
      <c r="F40" s="11"/>
      <c r="G40" s="11"/>
    </row>
    <row r="41" spans="1:7">
      <c r="A41" s="11"/>
      <c r="B41" s="11"/>
      <c r="C41" s="11"/>
      <c r="D41" s="11"/>
      <c r="E41" s="11"/>
      <c r="F41" s="11"/>
      <c r="G41" s="11"/>
    </row>
    <row r="42" spans="1:7">
      <c r="A42" s="18"/>
      <c r="B42" s="11"/>
      <c r="C42" s="11"/>
      <c r="D42" s="11"/>
      <c r="E42" s="11"/>
      <c r="F42" s="11"/>
      <c r="G42" s="11"/>
    </row>
    <row r="43" spans="1:7">
      <c r="A43" s="11"/>
    </row>
    <row r="44" spans="1:7">
      <c r="A44" s="11"/>
    </row>
    <row r="45" spans="1:7">
      <c r="A45" s="11"/>
    </row>
    <row r="46" spans="1:7">
      <c r="A46" s="11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H107"/>
  <sheetViews>
    <sheetView workbookViewId="0">
      <selection activeCell="I10" sqref="I10"/>
    </sheetView>
  </sheetViews>
  <sheetFormatPr defaultColWidth="8.85546875" defaultRowHeight="14.45"/>
  <cols>
    <col min="1" max="2" width="24.42578125" customWidth="1"/>
    <col min="3" max="3" width="10.85546875" customWidth="1"/>
    <col min="7" max="7" width="31.7109375" customWidth="1"/>
    <col min="9" max="9" width="19" customWidth="1"/>
  </cols>
  <sheetData>
    <row r="1" spans="1:8" ht="15">
      <c r="A1" s="64" t="s">
        <v>1030</v>
      </c>
      <c r="B1" s="64"/>
      <c r="C1" s="64"/>
    </row>
    <row r="2" spans="1:8" ht="15">
      <c r="A2" s="1" t="s">
        <v>309</v>
      </c>
      <c r="B2" s="1"/>
      <c r="C2" s="1"/>
    </row>
    <row r="3" spans="1:8" ht="15">
      <c r="A3" t="s">
        <v>1031</v>
      </c>
      <c r="B3" t="s">
        <v>309</v>
      </c>
      <c r="C3" t="s">
        <v>1032</v>
      </c>
      <c r="D3" t="s">
        <v>1033</v>
      </c>
      <c r="E3" t="s">
        <v>273</v>
      </c>
      <c r="F3" t="s">
        <v>1034</v>
      </c>
      <c r="G3" t="s">
        <v>1035</v>
      </c>
      <c r="H3" t="s">
        <v>186</v>
      </c>
    </row>
    <row r="4" spans="1:8" ht="15">
      <c r="A4" t="s">
        <v>1036</v>
      </c>
      <c r="B4" t="s">
        <v>236</v>
      </c>
      <c r="C4">
        <v>14</v>
      </c>
      <c r="D4">
        <v>1</v>
      </c>
      <c r="E4">
        <v>15</v>
      </c>
      <c r="G4" t="s">
        <v>1037</v>
      </c>
      <c r="H4" t="s">
        <v>1038</v>
      </c>
    </row>
    <row r="5" spans="1:8" ht="15">
      <c r="A5" t="s">
        <v>1039</v>
      </c>
      <c r="B5" t="s">
        <v>236</v>
      </c>
      <c r="C5">
        <v>12</v>
      </c>
      <c r="D5">
        <v>0</v>
      </c>
      <c r="E5">
        <v>12</v>
      </c>
      <c r="G5" t="s">
        <v>1040</v>
      </c>
      <c r="H5" t="s">
        <v>1041</v>
      </c>
    </row>
    <row r="6" spans="1:8" ht="15">
      <c r="A6" t="s">
        <v>1042</v>
      </c>
      <c r="B6" t="s">
        <v>236</v>
      </c>
      <c r="C6">
        <v>12</v>
      </c>
      <c r="D6">
        <v>0</v>
      </c>
      <c r="E6">
        <v>12</v>
      </c>
      <c r="G6" t="s">
        <v>1043</v>
      </c>
      <c r="H6" t="s">
        <v>1044</v>
      </c>
    </row>
    <row r="7" spans="1:8" ht="15">
      <c r="A7" t="s">
        <v>1045</v>
      </c>
      <c r="B7" t="s">
        <v>236</v>
      </c>
      <c r="C7">
        <v>11</v>
      </c>
      <c r="D7">
        <v>2</v>
      </c>
      <c r="E7">
        <v>13</v>
      </c>
      <c r="F7">
        <v>40</v>
      </c>
    </row>
    <row r="8" spans="1:8" ht="15">
      <c r="A8" t="s">
        <v>1046</v>
      </c>
      <c r="B8" t="s">
        <v>48</v>
      </c>
      <c r="C8">
        <v>14</v>
      </c>
      <c r="D8">
        <v>4</v>
      </c>
      <c r="E8">
        <v>18</v>
      </c>
    </row>
    <row r="9" spans="1:8" ht="15">
      <c r="A9" t="s">
        <v>1047</v>
      </c>
      <c r="B9" t="s">
        <v>48</v>
      </c>
      <c r="C9">
        <v>16</v>
      </c>
      <c r="D9">
        <v>3</v>
      </c>
      <c r="E9">
        <v>19</v>
      </c>
    </row>
    <row r="10" spans="1:8" ht="15">
      <c r="A10" t="s">
        <v>1048</v>
      </c>
      <c r="B10" t="s">
        <v>48</v>
      </c>
      <c r="C10">
        <v>18</v>
      </c>
      <c r="D10">
        <v>2</v>
      </c>
      <c r="E10">
        <v>20</v>
      </c>
    </row>
    <row r="11" spans="1:8" ht="15">
      <c r="A11" t="s">
        <v>1049</v>
      </c>
      <c r="B11" t="s">
        <v>48</v>
      </c>
      <c r="C11">
        <v>23</v>
      </c>
      <c r="D11">
        <v>4</v>
      </c>
      <c r="E11">
        <v>27</v>
      </c>
      <c r="F11">
        <v>66</v>
      </c>
    </row>
    <row r="12" spans="1:8" ht="15">
      <c r="A12" t="s">
        <v>1050</v>
      </c>
      <c r="B12" t="s">
        <v>982</v>
      </c>
      <c r="C12">
        <v>17</v>
      </c>
      <c r="D12">
        <v>2</v>
      </c>
      <c r="E12">
        <v>19</v>
      </c>
    </row>
    <row r="13" spans="1:8" ht="15">
      <c r="A13" t="s">
        <v>1051</v>
      </c>
      <c r="B13" t="s">
        <v>982</v>
      </c>
      <c r="C13">
        <v>19</v>
      </c>
      <c r="D13">
        <v>22</v>
      </c>
      <c r="E13">
        <v>41</v>
      </c>
    </row>
    <row r="14" spans="1:8" ht="15">
      <c r="A14" t="s">
        <v>1052</v>
      </c>
      <c r="B14" t="s">
        <v>982</v>
      </c>
      <c r="C14">
        <v>19</v>
      </c>
      <c r="D14">
        <v>5</v>
      </c>
      <c r="E14">
        <v>24</v>
      </c>
    </row>
    <row r="15" spans="1:8" ht="15">
      <c r="A15" t="s">
        <v>1053</v>
      </c>
      <c r="B15" t="s">
        <v>982</v>
      </c>
      <c r="C15">
        <v>17</v>
      </c>
      <c r="D15">
        <v>7</v>
      </c>
      <c r="E15">
        <v>24</v>
      </c>
      <c r="F15">
        <v>89</v>
      </c>
    </row>
    <row r="16" spans="1:8" ht="15">
      <c r="A16" t="s">
        <v>1054</v>
      </c>
      <c r="B16" t="s">
        <v>1055</v>
      </c>
      <c r="C16">
        <v>20</v>
      </c>
      <c r="D16">
        <v>28</v>
      </c>
      <c r="E16">
        <v>48</v>
      </c>
    </row>
    <row r="17" spans="1:6" ht="15">
      <c r="A17" t="s">
        <v>1056</v>
      </c>
      <c r="B17" t="s">
        <v>1055</v>
      </c>
      <c r="C17">
        <v>15</v>
      </c>
      <c r="D17">
        <v>9</v>
      </c>
      <c r="E17">
        <v>24</v>
      </c>
    </row>
    <row r="18" spans="1:6" ht="15">
      <c r="A18" t="s">
        <v>1057</v>
      </c>
      <c r="B18" t="s">
        <v>1055</v>
      </c>
      <c r="C18">
        <v>12</v>
      </c>
      <c r="D18">
        <v>8</v>
      </c>
      <c r="E18">
        <v>20</v>
      </c>
      <c r="F18">
        <v>92</v>
      </c>
    </row>
    <row r="19" spans="1:6" ht="15">
      <c r="A19" t="s">
        <v>1058</v>
      </c>
      <c r="B19" t="s">
        <v>1059</v>
      </c>
      <c r="C19">
        <v>14</v>
      </c>
      <c r="D19">
        <v>0</v>
      </c>
      <c r="E19">
        <v>14</v>
      </c>
      <c r="F19">
        <v>14</v>
      </c>
    </row>
    <row r="20" spans="1:6" ht="15"/>
    <row r="21" spans="1:6" ht="15">
      <c r="A21" t="s">
        <v>1060</v>
      </c>
      <c r="B21" t="s">
        <v>67</v>
      </c>
      <c r="C21">
        <v>15</v>
      </c>
      <c r="D21">
        <v>0</v>
      </c>
      <c r="E21">
        <v>15</v>
      </c>
    </row>
    <row r="22" spans="1:6" ht="15">
      <c r="A22" t="s">
        <v>1061</v>
      </c>
      <c r="B22" t="s">
        <v>67</v>
      </c>
      <c r="C22">
        <v>9</v>
      </c>
      <c r="D22">
        <v>2</v>
      </c>
      <c r="E22">
        <v>11</v>
      </c>
    </row>
    <row r="23" spans="1:6" ht="15">
      <c r="A23" t="s">
        <v>1062</v>
      </c>
      <c r="B23" t="s">
        <v>67</v>
      </c>
      <c r="C23">
        <v>18</v>
      </c>
      <c r="D23">
        <v>1</v>
      </c>
      <c r="E23">
        <v>19</v>
      </c>
      <c r="F23">
        <v>45</v>
      </c>
    </row>
    <row r="24" spans="1:6" ht="15">
      <c r="A24" t="s">
        <v>1063</v>
      </c>
      <c r="B24" t="s">
        <v>69</v>
      </c>
      <c r="C24">
        <v>20</v>
      </c>
      <c r="D24">
        <v>17</v>
      </c>
      <c r="E24">
        <v>37</v>
      </c>
    </row>
    <row r="25" spans="1:6" ht="15">
      <c r="A25" t="s">
        <v>1064</v>
      </c>
      <c r="B25" t="s">
        <v>69</v>
      </c>
      <c r="C25">
        <v>22</v>
      </c>
      <c r="D25">
        <v>12</v>
      </c>
      <c r="E25">
        <v>34</v>
      </c>
    </row>
    <row r="26" spans="1:6" ht="15">
      <c r="A26" t="s">
        <v>1065</v>
      </c>
      <c r="B26" t="s">
        <v>69</v>
      </c>
      <c r="C26">
        <v>19</v>
      </c>
      <c r="D26">
        <v>19</v>
      </c>
      <c r="E26">
        <v>38</v>
      </c>
      <c r="F26">
        <v>109</v>
      </c>
    </row>
    <row r="27" spans="1:6" ht="15">
      <c r="A27" t="s">
        <v>1066</v>
      </c>
      <c r="B27" t="s">
        <v>69</v>
      </c>
      <c r="C27">
        <v>21</v>
      </c>
      <c r="D27">
        <v>8</v>
      </c>
      <c r="E27">
        <v>28</v>
      </c>
    </row>
    <row r="28" spans="1:6" ht="15">
      <c r="A28" t="s">
        <v>1067</v>
      </c>
      <c r="B28" t="s">
        <v>1068</v>
      </c>
      <c r="C28">
        <v>16</v>
      </c>
      <c r="D28">
        <v>2</v>
      </c>
      <c r="E28">
        <v>18</v>
      </c>
    </row>
    <row r="29" spans="1:6" ht="15">
      <c r="A29" t="s">
        <v>1069</v>
      </c>
      <c r="B29" t="s">
        <v>1068</v>
      </c>
      <c r="C29">
        <v>13</v>
      </c>
      <c r="D29">
        <v>0</v>
      </c>
      <c r="E29">
        <v>13</v>
      </c>
    </row>
    <row r="30" spans="1:6" ht="15">
      <c r="A30" t="s">
        <v>1070</v>
      </c>
      <c r="B30" t="s">
        <v>1068</v>
      </c>
      <c r="C30">
        <v>12</v>
      </c>
      <c r="D30">
        <v>0</v>
      </c>
      <c r="E30">
        <v>12</v>
      </c>
      <c r="F30">
        <v>48</v>
      </c>
    </row>
    <row r="31" spans="1:6" ht="15">
      <c r="A31" t="s">
        <v>1071</v>
      </c>
      <c r="B31" t="s">
        <v>1068</v>
      </c>
      <c r="C31">
        <v>17</v>
      </c>
      <c r="D31">
        <v>0</v>
      </c>
      <c r="E31">
        <v>17</v>
      </c>
    </row>
    <row r="32" spans="1:6" ht="15">
      <c r="A32" t="s">
        <v>1072</v>
      </c>
      <c r="B32" t="s">
        <v>166</v>
      </c>
      <c r="C32">
        <v>18</v>
      </c>
      <c r="D32">
        <v>1</v>
      </c>
      <c r="E32">
        <v>19</v>
      </c>
    </row>
    <row r="33" spans="1:6" ht="15">
      <c r="A33" t="s">
        <v>1073</v>
      </c>
      <c r="B33" t="s">
        <v>166</v>
      </c>
      <c r="C33">
        <v>14</v>
      </c>
      <c r="D33">
        <v>3</v>
      </c>
      <c r="E33">
        <v>17</v>
      </c>
    </row>
    <row r="34" spans="1:6" ht="15">
      <c r="A34" t="s">
        <v>1074</v>
      </c>
      <c r="B34" t="s">
        <v>166</v>
      </c>
      <c r="C34">
        <v>15</v>
      </c>
      <c r="D34">
        <v>5</v>
      </c>
      <c r="E34">
        <v>20</v>
      </c>
    </row>
    <row r="35" spans="1:6" ht="15">
      <c r="A35" t="s">
        <v>1075</v>
      </c>
      <c r="B35" t="s">
        <v>166</v>
      </c>
      <c r="C35">
        <v>12</v>
      </c>
      <c r="D35">
        <v>0</v>
      </c>
      <c r="E35">
        <v>12</v>
      </c>
      <c r="F35">
        <v>46</v>
      </c>
    </row>
    <row r="36" spans="1:6" ht="15">
      <c r="A36" t="s">
        <v>1076</v>
      </c>
      <c r="B36" t="s">
        <v>1077</v>
      </c>
      <c r="C36">
        <v>10</v>
      </c>
      <c r="D36">
        <v>1</v>
      </c>
      <c r="E36">
        <v>11</v>
      </c>
    </row>
    <row r="37" spans="1:6" ht="15">
      <c r="A37" t="s">
        <v>1078</v>
      </c>
      <c r="B37" t="s">
        <v>1077</v>
      </c>
      <c r="C37">
        <v>22</v>
      </c>
      <c r="D37">
        <v>1</v>
      </c>
      <c r="E37">
        <v>23</v>
      </c>
    </row>
    <row r="38" spans="1:6" ht="15">
      <c r="A38" t="s">
        <v>1079</v>
      </c>
      <c r="B38" t="s">
        <v>1077</v>
      </c>
      <c r="C38">
        <v>23</v>
      </c>
      <c r="D38">
        <v>4</v>
      </c>
      <c r="E38">
        <v>27</v>
      </c>
    </row>
    <row r="39" spans="1:6" ht="15">
      <c r="A39" t="s">
        <v>1080</v>
      </c>
      <c r="B39" t="s">
        <v>1077</v>
      </c>
      <c r="C39">
        <v>22</v>
      </c>
      <c r="D39">
        <v>4</v>
      </c>
      <c r="E39">
        <v>26</v>
      </c>
      <c r="F39">
        <v>76</v>
      </c>
    </row>
    <row r="40" spans="1:6" ht="15">
      <c r="A40" t="s">
        <v>1081</v>
      </c>
      <c r="B40" t="s">
        <v>1082</v>
      </c>
      <c r="C40">
        <v>19</v>
      </c>
      <c r="D40">
        <v>12</v>
      </c>
      <c r="E40">
        <v>31</v>
      </c>
    </row>
    <row r="41" spans="1:6" ht="15">
      <c r="A41" t="s">
        <v>1083</v>
      </c>
      <c r="B41" t="s">
        <v>1082</v>
      </c>
      <c r="C41">
        <v>14</v>
      </c>
      <c r="D41">
        <v>4</v>
      </c>
      <c r="E41">
        <v>18</v>
      </c>
    </row>
    <row r="42" spans="1:6" ht="15">
      <c r="A42" t="s">
        <v>1084</v>
      </c>
      <c r="B42" t="s">
        <v>1082</v>
      </c>
      <c r="C42">
        <v>16</v>
      </c>
      <c r="D42">
        <v>4</v>
      </c>
      <c r="E42">
        <v>20</v>
      </c>
    </row>
    <row r="43" spans="1:6" ht="15">
      <c r="A43" t="s">
        <v>1085</v>
      </c>
      <c r="B43" t="s">
        <v>1082</v>
      </c>
      <c r="C43">
        <v>17</v>
      </c>
      <c r="D43">
        <v>11</v>
      </c>
      <c r="E43">
        <v>28</v>
      </c>
      <c r="F43">
        <v>79</v>
      </c>
    </row>
    <row r="44" spans="1:6" ht="15">
      <c r="A44" t="s">
        <v>1086</v>
      </c>
      <c r="B44" t="s">
        <v>904</v>
      </c>
      <c r="C44">
        <v>16</v>
      </c>
      <c r="D44">
        <v>4</v>
      </c>
      <c r="E44">
        <v>20</v>
      </c>
    </row>
    <row r="45" spans="1:6" ht="15">
      <c r="A45" t="s">
        <v>1087</v>
      </c>
      <c r="B45" t="s">
        <v>904</v>
      </c>
      <c r="C45">
        <v>20</v>
      </c>
      <c r="D45">
        <v>23</v>
      </c>
      <c r="E45">
        <v>43</v>
      </c>
    </row>
    <row r="46" spans="1:6" ht="15">
      <c r="A46" t="s">
        <v>1088</v>
      </c>
      <c r="B46" t="s">
        <v>904</v>
      </c>
      <c r="C46">
        <v>12</v>
      </c>
      <c r="D46">
        <v>3</v>
      </c>
      <c r="E46">
        <v>15</v>
      </c>
    </row>
    <row r="47" spans="1:6" ht="15">
      <c r="A47" t="s">
        <v>1089</v>
      </c>
      <c r="B47" t="s">
        <v>904</v>
      </c>
      <c r="C47">
        <v>16</v>
      </c>
      <c r="D47">
        <v>5</v>
      </c>
      <c r="E47">
        <v>21</v>
      </c>
      <c r="F47">
        <v>84</v>
      </c>
    </row>
    <row r="48" spans="1:6" ht="15">
      <c r="A48" t="s">
        <v>1090</v>
      </c>
      <c r="B48" t="s">
        <v>1091</v>
      </c>
      <c r="C48">
        <v>18</v>
      </c>
      <c r="D48">
        <v>1</v>
      </c>
      <c r="E48">
        <v>19</v>
      </c>
    </row>
    <row r="49" spans="1:6" ht="15">
      <c r="A49" t="s">
        <v>1092</v>
      </c>
      <c r="B49" t="s">
        <v>1091</v>
      </c>
      <c r="C49">
        <v>22</v>
      </c>
      <c r="D49">
        <v>6</v>
      </c>
      <c r="E49">
        <v>28</v>
      </c>
    </row>
    <row r="50" spans="1:6" ht="15">
      <c r="A50" t="s">
        <v>1093</v>
      </c>
      <c r="B50" t="s">
        <v>1091</v>
      </c>
      <c r="C50">
        <v>18</v>
      </c>
      <c r="D50">
        <v>13</v>
      </c>
      <c r="E50">
        <v>31</v>
      </c>
      <c r="F50">
        <v>78</v>
      </c>
    </row>
    <row r="51" spans="1:6" ht="15">
      <c r="A51" t="s">
        <v>1094</v>
      </c>
      <c r="B51" t="s">
        <v>1095</v>
      </c>
      <c r="C51">
        <v>18</v>
      </c>
      <c r="D51">
        <v>2</v>
      </c>
      <c r="E51">
        <v>20</v>
      </c>
    </row>
    <row r="52" spans="1:6" ht="15">
      <c r="A52" t="s">
        <v>1096</v>
      </c>
      <c r="B52" t="s">
        <v>1095</v>
      </c>
      <c r="C52">
        <v>18</v>
      </c>
      <c r="D52">
        <v>6</v>
      </c>
      <c r="E52">
        <v>24</v>
      </c>
    </row>
    <row r="53" spans="1:6" ht="15">
      <c r="A53" t="s">
        <v>1097</v>
      </c>
      <c r="B53" t="s">
        <v>1095</v>
      </c>
      <c r="C53">
        <v>24</v>
      </c>
      <c r="D53">
        <v>0</v>
      </c>
      <c r="E53">
        <v>24</v>
      </c>
    </row>
    <row r="54" spans="1:6" ht="15">
      <c r="A54" t="s">
        <v>1098</v>
      </c>
      <c r="B54" t="s">
        <v>1095</v>
      </c>
      <c r="C54">
        <v>15</v>
      </c>
      <c r="D54">
        <v>1</v>
      </c>
      <c r="E54">
        <v>16</v>
      </c>
      <c r="F54">
        <v>68</v>
      </c>
    </row>
    <row r="55" spans="1:6" ht="15" customHeight="1">
      <c r="A55" t="s">
        <v>1099</v>
      </c>
      <c r="B55" t="s">
        <v>1100</v>
      </c>
      <c r="C55">
        <v>18</v>
      </c>
      <c r="D55">
        <v>2</v>
      </c>
      <c r="E55">
        <v>20</v>
      </c>
    </row>
    <row r="56" spans="1:6" ht="15" customHeight="1">
      <c r="A56" t="s">
        <v>1101</v>
      </c>
      <c r="B56" t="s">
        <v>1100</v>
      </c>
      <c r="C56">
        <v>19</v>
      </c>
      <c r="D56">
        <v>1</v>
      </c>
      <c r="E56">
        <v>20</v>
      </c>
    </row>
    <row r="57" spans="1:6" ht="15" customHeight="1">
      <c r="A57" t="s">
        <v>1102</v>
      </c>
      <c r="B57" t="s">
        <v>1100</v>
      </c>
      <c r="C57">
        <v>17</v>
      </c>
      <c r="D57">
        <v>2</v>
      </c>
      <c r="E57">
        <v>19</v>
      </c>
    </row>
    <row r="58" spans="1:6" ht="15">
      <c r="A58" t="s">
        <v>1103</v>
      </c>
      <c r="B58" t="s">
        <v>1100</v>
      </c>
      <c r="C58">
        <v>20</v>
      </c>
      <c r="D58">
        <v>1</v>
      </c>
      <c r="E58">
        <v>21</v>
      </c>
      <c r="F58">
        <v>61</v>
      </c>
    </row>
    <row r="59" spans="1:6" ht="15">
      <c r="A59" t="s">
        <v>1104</v>
      </c>
      <c r="B59" t="s">
        <v>1105</v>
      </c>
      <c r="C59">
        <v>9</v>
      </c>
      <c r="D59">
        <v>0</v>
      </c>
      <c r="E59">
        <v>9</v>
      </c>
      <c r="F59">
        <v>9</v>
      </c>
    </row>
    <row r="60" spans="1:6" ht="15"/>
    <row r="61" spans="1:6" ht="15">
      <c r="A61" s="20"/>
      <c r="B61" s="6"/>
      <c r="C61" s="6"/>
    </row>
    <row r="62" spans="1:6">
      <c r="A62" s="9"/>
      <c r="B62" s="6"/>
      <c r="C62" s="6"/>
    </row>
    <row r="63" spans="1:6">
      <c r="A63" s="9"/>
      <c r="B63" s="6"/>
      <c r="C63" s="10"/>
    </row>
    <row r="64" spans="1:6">
      <c r="A64" s="9"/>
      <c r="B64" s="6"/>
      <c r="C64" s="6"/>
    </row>
    <row r="65" spans="1:3">
      <c r="A65" s="9"/>
      <c r="B65" s="6"/>
      <c r="C65" s="6"/>
    </row>
    <row r="66" spans="1:3">
      <c r="A66" s="20"/>
      <c r="B66" s="6"/>
      <c r="C66" s="6"/>
    </row>
    <row r="67" spans="1:3">
      <c r="A67" s="9"/>
      <c r="B67" s="6"/>
      <c r="C67" s="6"/>
    </row>
    <row r="68" spans="1:3">
      <c r="A68" s="9"/>
      <c r="B68" s="6"/>
      <c r="C68" s="10"/>
    </row>
    <row r="69" spans="1:3">
      <c r="A69" s="8"/>
      <c r="B69" s="6"/>
      <c r="C69" s="6"/>
    </row>
    <row r="70" spans="1:3">
      <c r="A70" s="15"/>
      <c r="C70" s="6"/>
    </row>
    <row r="71" spans="1:3">
      <c r="A71" s="8"/>
      <c r="B71" s="6"/>
      <c r="C71" s="6"/>
    </row>
    <row r="72" spans="1:3">
      <c r="A72" s="8"/>
      <c r="B72" s="6"/>
      <c r="C72" s="6"/>
    </row>
    <row r="73" spans="1:3">
      <c r="A73" s="8"/>
      <c r="B73" s="6"/>
      <c r="C73" s="10"/>
    </row>
    <row r="74" spans="1:3">
      <c r="A74" s="8"/>
      <c r="B74" s="6"/>
      <c r="C74" s="6"/>
    </row>
    <row r="75" spans="1:3">
      <c r="A75" s="15"/>
      <c r="B75" s="6"/>
      <c r="C75" s="6"/>
    </row>
    <row r="76" spans="1:3">
      <c r="A76" s="8"/>
      <c r="B76" s="6"/>
      <c r="C76" s="6"/>
    </row>
    <row r="77" spans="1:3">
      <c r="A77" s="8"/>
      <c r="B77" s="6"/>
      <c r="C77" s="6"/>
    </row>
    <row r="78" spans="1:3">
      <c r="A78" s="8"/>
      <c r="B78" s="6"/>
      <c r="C78" s="6"/>
    </row>
    <row r="79" spans="1:3">
      <c r="A79" s="8"/>
      <c r="B79" s="6"/>
      <c r="C79" s="6"/>
    </row>
    <row r="80" spans="1:3">
      <c r="A80" s="65"/>
      <c r="B80" s="6"/>
      <c r="C80" s="6"/>
    </row>
    <row r="81" spans="1:3">
      <c r="A81" s="66"/>
      <c r="B81" s="6"/>
      <c r="C81" s="6"/>
    </row>
    <row r="82" spans="1:3">
      <c r="A82" s="66"/>
      <c r="B82" s="6"/>
      <c r="C82" s="6"/>
    </row>
    <row r="83" spans="1:3">
      <c r="A83" s="8"/>
      <c r="B83" s="10"/>
      <c r="C83" s="10"/>
    </row>
    <row r="84" spans="1:3">
      <c r="A84" s="8"/>
      <c r="B84" s="6"/>
      <c r="C84" s="6"/>
    </row>
    <row r="85" spans="1:3">
      <c r="A85" s="8"/>
      <c r="B85" s="6"/>
      <c r="C85" s="6"/>
    </row>
    <row r="86" spans="1:3">
      <c r="A86" s="8"/>
      <c r="B86" s="6"/>
      <c r="C86" s="6"/>
    </row>
    <row r="87" spans="1:3">
      <c r="A87" s="8"/>
      <c r="B87" s="6"/>
      <c r="C87" s="6"/>
    </row>
    <row r="88" spans="1:3">
      <c r="A88" s="8"/>
      <c r="B88" s="10"/>
      <c r="C88" s="10"/>
    </row>
    <row r="89" spans="1:3">
      <c r="A89" s="8"/>
      <c r="B89" s="6"/>
    </row>
    <row r="90" spans="1:3">
      <c r="A90" s="8"/>
      <c r="B90" s="6"/>
    </row>
    <row r="91" spans="1:3">
      <c r="A91" s="8"/>
      <c r="B91" s="6"/>
    </row>
    <row r="92" spans="1:3">
      <c r="A92" s="8"/>
      <c r="B92" s="6"/>
    </row>
    <row r="93" spans="1:3">
      <c r="A93" s="8"/>
    </row>
    <row r="94" spans="1:3">
      <c r="A94" s="8"/>
      <c r="B94" s="6"/>
    </row>
    <row r="95" spans="1:3">
      <c r="A95" s="8"/>
      <c r="B95" s="6"/>
    </row>
    <row r="96" spans="1:3">
      <c r="A96" s="8"/>
      <c r="B96" s="6"/>
    </row>
    <row r="97" spans="1:2">
      <c r="A97" s="8"/>
      <c r="B97" s="6"/>
    </row>
    <row r="99" spans="1:2">
      <c r="B99" s="6"/>
    </row>
    <row r="100" spans="1:2">
      <c r="B100" s="6"/>
    </row>
    <row r="101" spans="1:2">
      <c r="B101" s="6"/>
    </row>
    <row r="102" spans="1:2">
      <c r="B102" s="6"/>
    </row>
    <row r="104" spans="1:2">
      <c r="B104" s="6"/>
    </row>
    <row r="105" spans="1:2">
      <c r="B105" s="6"/>
    </row>
    <row r="106" spans="1:2">
      <c r="B106" s="6"/>
    </row>
    <row r="107" spans="1:2">
      <c r="B107" s="6"/>
    </row>
  </sheetData>
  <mergeCells count="2">
    <mergeCell ref="A1:C1"/>
    <mergeCell ref="A80:A82"/>
  </mergeCells>
  <printOptions gridLines="1"/>
  <pageMargins left="0.7" right="0.7" top="0.5" bottom="0.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2:I82"/>
  <sheetViews>
    <sheetView topLeftCell="G1" workbookViewId="0">
      <selection activeCell="G1" sqref="G1"/>
    </sheetView>
  </sheetViews>
  <sheetFormatPr defaultColWidth="8.85546875" defaultRowHeight="14.45"/>
  <cols>
    <col min="1" max="1" width="24.28515625" customWidth="1"/>
    <col min="2" max="2" width="19.140625" customWidth="1"/>
    <col min="3" max="3" width="17.7109375" customWidth="1"/>
    <col min="4" max="4" width="17.140625" customWidth="1"/>
    <col min="5" max="5" width="16.85546875" customWidth="1"/>
    <col min="6" max="6" width="21.85546875" customWidth="1"/>
    <col min="7" max="7" width="30.140625" customWidth="1"/>
    <col min="9" max="9" width="24.42578125" customWidth="1"/>
    <col min="10" max="10" width="24.85546875" customWidth="1"/>
  </cols>
  <sheetData>
    <row r="2" spans="1:9">
      <c r="A2" t="s">
        <v>1106</v>
      </c>
    </row>
    <row r="3" spans="1:9" ht="36">
      <c r="A3" s="31" t="s">
        <v>1107</v>
      </c>
      <c r="B3" s="32"/>
      <c r="C3" s="32"/>
      <c r="D3" s="32"/>
      <c r="E3" s="32"/>
      <c r="F3" s="32"/>
      <c r="G3" s="32"/>
      <c r="H3" s="32"/>
      <c r="I3" s="32"/>
    </row>
    <row r="4" spans="1:9" ht="36">
      <c r="A4" s="31" t="s">
        <v>1108</v>
      </c>
      <c r="B4" s="32"/>
      <c r="C4" s="32"/>
      <c r="D4" s="32"/>
      <c r="E4" s="32"/>
      <c r="F4" s="32"/>
      <c r="G4" s="32"/>
      <c r="H4" s="32"/>
      <c r="I4" s="32"/>
    </row>
    <row r="5" spans="1:9" ht="33.75">
      <c r="A5" s="33" t="s">
        <v>14</v>
      </c>
      <c r="B5" s="33" t="s">
        <v>15</v>
      </c>
      <c r="C5" s="34" t="s">
        <v>1109</v>
      </c>
      <c r="D5" s="34" t="s">
        <v>1110</v>
      </c>
      <c r="E5" s="34" t="s">
        <v>1111</v>
      </c>
      <c r="F5" s="35"/>
      <c r="G5" s="34" t="s">
        <v>1112</v>
      </c>
      <c r="H5" s="36"/>
      <c r="I5" s="37" t="s">
        <v>1113</v>
      </c>
    </row>
    <row r="6" spans="1:9" ht="33.75">
      <c r="A6" s="35" t="s">
        <v>236</v>
      </c>
      <c r="B6" s="35" t="s">
        <v>1114</v>
      </c>
      <c r="C6" s="35">
        <v>4</v>
      </c>
      <c r="D6" s="35">
        <v>34</v>
      </c>
      <c r="E6" s="38">
        <f>SUM(C6:D6)</f>
        <v>38</v>
      </c>
      <c r="F6" s="35" t="s">
        <v>1115</v>
      </c>
      <c r="G6" s="35">
        <v>50</v>
      </c>
      <c r="H6" s="36">
        <v>1</v>
      </c>
      <c r="I6" s="37" t="s">
        <v>1116</v>
      </c>
    </row>
    <row r="7" spans="1:9" ht="33.75">
      <c r="A7" s="35" t="s">
        <v>236</v>
      </c>
      <c r="B7" s="35" t="s">
        <v>1115</v>
      </c>
      <c r="C7" s="35">
        <v>5</v>
      </c>
      <c r="D7" s="35">
        <v>45</v>
      </c>
      <c r="E7" s="38">
        <f t="shared" ref="E7:E9" si="0">SUM(C7:D7)</f>
        <v>50</v>
      </c>
      <c r="F7" s="35" t="s">
        <v>1117</v>
      </c>
      <c r="G7" s="35">
        <v>50</v>
      </c>
      <c r="H7" s="36">
        <v>2</v>
      </c>
      <c r="I7" s="37" t="s">
        <v>1118</v>
      </c>
    </row>
    <row r="8" spans="1:9" ht="33.75">
      <c r="A8" s="35" t="s">
        <v>236</v>
      </c>
      <c r="B8" s="35" t="s">
        <v>1117</v>
      </c>
      <c r="C8" s="35">
        <v>1</v>
      </c>
      <c r="D8" s="35">
        <v>49</v>
      </c>
      <c r="E8" s="38">
        <f t="shared" si="0"/>
        <v>50</v>
      </c>
      <c r="F8" s="35" t="s">
        <v>1119</v>
      </c>
      <c r="G8" s="35">
        <v>49</v>
      </c>
      <c r="H8" s="36">
        <v>3</v>
      </c>
      <c r="I8" s="37" t="s">
        <v>580</v>
      </c>
    </row>
    <row r="9" spans="1:9" ht="33.75">
      <c r="A9" s="35" t="s">
        <v>236</v>
      </c>
      <c r="B9" s="35" t="s">
        <v>1119</v>
      </c>
      <c r="C9" s="35">
        <v>2</v>
      </c>
      <c r="D9" s="35">
        <v>47</v>
      </c>
      <c r="E9" s="38">
        <f>SUM(C9:D9)</f>
        <v>49</v>
      </c>
      <c r="F9" s="35"/>
      <c r="G9" s="35"/>
      <c r="H9" s="36"/>
      <c r="I9" s="37"/>
    </row>
    <row r="10" spans="1:9" ht="33.75">
      <c r="A10" s="32"/>
      <c r="B10" s="32"/>
      <c r="C10" s="32"/>
      <c r="D10" s="32" t="s">
        <v>836</v>
      </c>
      <c r="E10" s="39">
        <f>SUM(E6:E9)</f>
        <v>187</v>
      </c>
      <c r="F10" s="35" t="s">
        <v>1120</v>
      </c>
      <c r="G10" s="40">
        <f>SUM(G6:G8)</f>
        <v>149</v>
      </c>
      <c r="H10" s="36"/>
      <c r="I10" s="37" t="s">
        <v>1121</v>
      </c>
    </row>
    <row r="11" spans="1:9" ht="33.75">
      <c r="A11" s="35" t="s">
        <v>48</v>
      </c>
      <c r="B11" s="35" t="s">
        <v>1122</v>
      </c>
      <c r="C11" s="35">
        <v>0</v>
      </c>
      <c r="D11" s="35">
        <v>17</v>
      </c>
      <c r="E11" s="38">
        <f>SUM(C11:D11)</f>
        <v>17</v>
      </c>
      <c r="F11" s="35" t="s">
        <v>1123</v>
      </c>
      <c r="G11" s="35">
        <v>28</v>
      </c>
      <c r="H11" s="36">
        <v>1</v>
      </c>
      <c r="I11" s="37" t="s">
        <v>1124</v>
      </c>
    </row>
    <row r="12" spans="1:9" ht="33.75">
      <c r="A12" s="35" t="s">
        <v>48</v>
      </c>
      <c r="B12" s="35" t="s">
        <v>1123</v>
      </c>
      <c r="C12" s="35">
        <v>0</v>
      </c>
      <c r="D12" s="35">
        <v>28</v>
      </c>
      <c r="E12" s="38">
        <f t="shared" ref="E12:E14" si="1">SUM(C12:D12)</f>
        <v>28</v>
      </c>
      <c r="F12" s="35" t="s">
        <v>1125</v>
      </c>
      <c r="G12" s="35">
        <v>24</v>
      </c>
      <c r="H12" s="36">
        <v>2</v>
      </c>
      <c r="I12" s="37" t="s">
        <v>1126</v>
      </c>
    </row>
    <row r="13" spans="1:9" ht="33.75">
      <c r="A13" s="35" t="s">
        <v>48</v>
      </c>
      <c r="B13" s="35" t="s">
        <v>1127</v>
      </c>
      <c r="C13" s="35">
        <v>2</v>
      </c>
      <c r="D13" s="35">
        <v>17</v>
      </c>
      <c r="E13" s="38">
        <f t="shared" si="1"/>
        <v>19</v>
      </c>
      <c r="F13" s="35" t="s">
        <v>1128</v>
      </c>
      <c r="G13" s="35">
        <v>19</v>
      </c>
      <c r="H13" s="36">
        <v>2</v>
      </c>
      <c r="I13" s="37" t="s">
        <v>1129</v>
      </c>
    </row>
    <row r="14" spans="1:9" ht="21">
      <c r="A14" s="35" t="s">
        <v>48</v>
      </c>
      <c r="B14" s="35" t="s">
        <v>1125</v>
      </c>
      <c r="C14" s="35">
        <v>1</v>
      </c>
      <c r="D14" s="35">
        <v>23</v>
      </c>
      <c r="E14" s="38">
        <f t="shared" si="1"/>
        <v>24</v>
      </c>
      <c r="F14" s="35"/>
      <c r="G14" s="35"/>
      <c r="H14" s="32"/>
      <c r="I14" s="32"/>
    </row>
    <row r="15" spans="1:9" ht="21">
      <c r="A15" s="32"/>
      <c r="B15" s="32"/>
      <c r="C15" s="32"/>
      <c r="D15" s="32" t="s">
        <v>836</v>
      </c>
      <c r="E15" s="39">
        <f>SUM(E11:E14)</f>
        <v>88</v>
      </c>
      <c r="F15" s="35" t="s">
        <v>1120</v>
      </c>
      <c r="G15" s="40">
        <f>SUM(G11:G13)</f>
        <v>71</v>
      </c>
      <c r="H15" s="32"/>
      <c r="I15" s="32"/>
    </row>
    <row r="16" spans="1:9" ht="21">
      <c r="A16" s="35" t="s">
        <v>982</v>
      </c>
      <c r="B16" s="35" t="s">
        <v>1130</v>
      </c>
      <c r="C16" s="35">
        <v>0</v>
      </c>
      <c r="D16" s="35">
        <v>40</v>
      </c>
      <c r="E16" s="38">
        <f>C16+D16</f>
        <v>40</v>
      </c>
      <c r="F16" s="35"/>
      <c r="G16" s="35">
        <v>58</v>
      </c>
      <c r="H16" s="32"/>
      <c r="I16" s="32"/>
    </row>
    <row r="17" spans="1:9" ht="21">
      <c r="A17" s="35" t="s">
        <v>982</v>
      </c>
      <c r="B17" s="35" t="s">
        <v>1131</v>
      </c>
      <c r="C17" s="35">
        <v>5</v>
      </c>
      <c r="D17" s="35">
        <v>45</v>
      </c>
      <c r="E17" s="38">
        <f>C17+D17</f>
        <v>50</v>
      </c>
      <c r="F17" s="35"/>
      <c r="G17" s="35">
        <v>50</v>
      </c>
      <c r="H17" s="32"/>
      <c r="I17" s="32"/>
    </row>
    <row r="18" spans="1:9" ht="21">
      <c r="A18" s="35" t="s">
        <v>982</v>
      </c>
      <c r="B18" s="35" t="s">
        <v>1132</v>
      </c>
      <c r="C18" s="35">
        <v>2</v>
      </c>
      <c r="D18" s="35">
        <v>32</v>
      </c>
      <c r="E18" s="38">
        <f t="shared" ref="E18:E20" si="2">C18+D18</f>
        <v>34</v>
      </c>
      <c r="F18" s="35"/>
      <c r="G18" s="35">
        <v>40</v>
      </c>
      <c r="H18" s="32"/>
      <c r="I18" s="32"/>
    </row>
    <row r="19" spans="1:9" ht="21">
      <c r="A19" s="35" t="s">
        <v>982</v>
      </c>
      <c r="B19" s="35" t="s">
        <v>1133</v>
      </c>
      <c r="C19" s="35">
        <v>3</v>
      </c>
      <c r="D19" s="35">
        <v>55</v>
      </c>
      <c r="E19" s="38">
        <f t="shared" si="2"/>
        <v>58</v>
      </c>
      <c r="F19" s="35"/>
      <c r="G19" s="35"/>
      <c r="H19" s="32"/>
      <c r="I19" s="32"/>
    </row>
    <row r="20" spans="1:9" ht="21">
      <c r="A20" s="32"/>
      <c r="B20" s="32"/>
      <c r="C20" s="32"/>
      <c r="D20" s="32" t="s">
        <v>836</v>
      </c>
      <c r="E20" s="39">
        <f>SUM(E16:E19)</f>
        <v>182</v>
      </c>
      <c r="F20" s="35" t="s">
        <v>1120</v>
      </c>
      <c r="G20" s="40">
        <f>SUM(G16:G18)</f>
        <v>148</v>
      </c>
      <c r="H20" s="32"/>
      <c r="I20" s="32"/>
    </row>
    <row r="21" spans="1:9" ht="21">
      <c r="A21" s="35" t="s">
        <v>1068</v>
      </c>
      <c r="B21" s="35" t="s">
        <v>1134</v>
      </c>
      <c r="C21" s="35">
        <v>0</v>
      </c>
      <c r="D21" s="35">
        <v>36</v>
      </c>
      <c r="E21" s="38">
        <f>C21+D21</f>
        <v>36</v>
      </c>
      <c r="F21" s="35"/>
      <c r="G21" s="35">
        <v>53</v>
      </c>
      <c r="H21" s="32"/>
      <c r="I21" s="32"/>
    </row>
    <row r="22" spans="1:9" ht="21">
      <c r="A22" s="35" t="s">
        <v>1068</v>
      </c>
      <c r="B22" s="35" t="s">
        <v>1135</v>
      </c>
      <c r="C22" s="35">
        <v>1</v>
      </c>
      <c r="D22" s="35">
        <v>32</v>
      </c>
      <c r="E22" s="38">
        <f t="shared" ref="E22:E24" si="3">C22+D22</f>
        <v>33</v>
      </c>
      <c r="F22" s="35"/>
      <c r="G22" s="35">
        <v>36</v>
      </c>
      <c r="H22" s="32"/>
      <c r="I22" s="32"/>
    </row>
    <row r="23" spans="1:9" ht="21">
      <c r="A23" s="35" t="s">
        <v>1068</v>
      </c>
      <c r="B23" s="35" t="s">
        <v>1136</v>
      </c>
      <c r="C23" s="35">
        <v>1</v>
      </c>
      <c r="D23" s="35">
        <v>30</v>
      </c>
      <c r="E23" s="38">
        <f t="shared" si="3"/>
        <v>31</v>
      </c>
      <c r="F23" s="35"/>
      <c r="G23" s="35">
        <v>33</v>
      </c>
      <c r="H23" s="32"/>
      <c r="I23" s="32"/>
    </row>
    <row r="24" spans="1:9" ht="21">
      <c r="A24" s="35" t="s">
        <v>1068</v>
      </c>
      <c r="B24" s="35" t="s">
        <v>1137</v>
      </c>
      <c r="C24" s="35">
        <v>4</v>
      </c>
      <c r="D24" s="35">
        <v>49</v>
      </c>
      <c r="E24" s="38">
        <f t="shared" si="3"/>
        <v>53</v>
      </c>
      <c r="F24" s="35"/>
      <c r="G24" s="35"/>
      <c r="H24" s="32"/>
      <c r="I24" s="32"/>
    </row>
    <row r="25" spans="1:9" ht="21">
      <c r="A25" s="32"/>
      <c r="B25" s="32"/>
      <c r="C25" s="32"/>
      <c r="D25" s="32" t="s">
        <v>836</v>
      </c>
      <c r="E25" s="39">
        <f>SUM(E21:E24)</f>
        <v>153</v>
      </c>
      <c r="F25" s="35" t="s">
        <v>1120</v>
      </c>
      <c r="G25" s="40">
        <f>SUM(G21:G24)</f>
        <v>122</v>
      </c>
      <c r="H25" s="32"/>
      <c r="I25" s="32"/>
    </row>
    <row r="26" spans="1:9" ht="21">
      <c r="A26" s="35" t="s">
        <v>38</v>
      </c>
      <c r="B26" s="35" t="s">
        <v>1138</v>
      </c>
      <c r="C26" s="35">
        <v>4</v>
      </c>
      <c r="D26" s="35">
        <v>40</v>
      </c>
      <c r="E26" s="38">
        <f>C26+D26</f>
        <v>44</v>
      </c>
      <c r="F26" s="35"/>
      <c r="G26" s="35">
        <v>44</v>
      </c>
      <c r="H26" s="32"/>
      <c r="I26" s="32"/>
    </row>
    <row r="27" spans="1:9" ht="21">
      <c r="A27" s="32"/>
      <c r="B27" s="32"/>
      <c r="C27" s="32"/>
      <c r="D27" s="32"/>
      <c r="E27" s="38">
        <f t="shared" ref="E27:E29" si="4">C27+D27</f>
        <v>0</v>
      </c>
      <c r="F27" s="35"/>
      <c r="G27" s="35"/>
      <c r="H27" s="32"/>
      <c r="I27" s="32"/>
    </row>
    <row r="28" spans="1:9" ht="21">
      <c r="A28" s="32"/>
      <c r="B28" s="32"/>
      <c r="C28" s="32"/>
      <c r="D28" s="32"/>
      <c r="E28" s="38">
        <f t="shared" si="4"/>
        <v>0</v>
      </c>
      <c r="F28" s="35"/>
      <c r="G28" s="35"/>
      <c r="H28" s="32"/>
      <c r="I28" s="32"/>
    </row>
    <row r="29" spans="1:9" ht="21">
      <c r="A29" s="32"/>
      <c r="B29" s="32"/>
      <c r="C29" s="32"/>
      <c r="D29" s="32"/>
      <c r="E29" s="38">
        <f t="shared" si="4"/>
        <v>0</v>
      </c>
      <c r="F29" s="35"/>
      <c r="G29" s="35"/>
      <c r="H29" s="32"/>
      <c r="I29" s="32"/>
    </row>
    <row r="30" spans="1:9" ht="21">
      <c r="A30" s="32"/>
      <c r="B30" s="32"/>
      <c r="C30" s="32"/>
      <c r="D30" s="32" t="s">
        <v>836</v>
      </c>
      <c r="E30" s="39">
        <f>SUM(E26:E29)</f>
        <v>44</v>
      </c>
      <c r="F30" s="35" t="s">
        <v>1120</v>
      </c>
      <c r="G30" s="40">
        <v>44</v>
      </c>
      <c r="H30" s="32"/>
      <c r="I30" s="32"/>
    </row>
    <row r="31" spans="1:9" ht="21">
      <c r="A31" s="35" t="s">
        <v>1055</v>
      </c>
      <c r="B31" s="35" t="s">
        <v>1139</v>
      </c>
      <c r="C31" s="35">
        <v>3</v>
      </c>
      <c r="D31" s="35">
        <v>17</v>
      </c>
      <c r="E31" s="38">
        <f>C31+D31</f>
        <v>20</v>
      </c>
      <c r="F31" s="35"/>
      <c r="G31" s="35">
        <v>52</v>
      </c>
      <c r="H31" s="32"/>
      <c r="I31" s="32"/>
    </row>
    <row r="32" spans="1:9" ht="21">
      <c r="A32" s="35" t="s">
        <v>1055</v>
      </c>
      <c r="B32" s="35" t="s">
        <v>1140</v>
      </c>
      <c r="C32" s="35">
        <v>1</v>
      </c>
      <c r="D32" s="35">
        <v>23</v>
      </c>
      <c r="E32" s="38">
        <f t="shared" ref="E32:E34" si="5">C32+D32</f>
        <v>24</v>
      </c>
      <c r="F32" s="35"/>
      <c r="G32" s="35">
        <v>39</v>
      </c>
      <c r="H32" s="32"/>
      <c r="I32" s="32"/>
    </row>
    <row r="33" spans="1:9" ht="21">
      <c r="A33" s="35" t="s">
        <v>1055</v>
      </c>
      <c r="B33" s="35" t="s">
        <v>1141</v>
      </c>
      <c r="C33" s="35">
        <v>5</v>
      </c>
      <c r="D33" s="35">
        <v>47</v>
      </c>
      <c r="E33" s="38">
        <f t="shared" si="5"/>
        <v>52</v>
      </c>
      <c r="F33" s="35"/>
      <c r="G33" s="35">
        <v>24</v>
      </c>
      <c r="H33" s="32"/>
      <c r="I33" s="32"/>
    </row>
    <row r="34" spans="1:9" ht="21">
      <c r="A34" s="35" t="s">
        <v>1055</v>
      </c>
      <c r="B34" s="35" t="s">
        <v>1142</v>
      </c>
      <c r="C34" s="35">
        <v>1</v>
      </c>
      <c r="D34" s="35">
        <v>38</v>
      </c>
      <c r="E34" s="38">
        <f t="shared" si="5"/>
        <v>39</v>
      </c>
      <c r="F34" s="35"/>
      <c r="G34" s="35"/>
      <c r="H34" s="32"/>
      <c r="I34" s="32"/>
    </row>
    <row r="35" spans="1:9" ht="21">
      <c r="A35" s="32"/>
      <c r="B35" s="32"/>
      <c r="C35" s="32"/>
      <c r="D35" s="32" t="s">
        <v>836</v>
      </c>
      <c r="E35" s="39">
        <f>SUM(E31:E34)</f>
        <v>135</v>
      </c>
      <c r="F35" s="35" t="s">
        <v>1120</v>
      </c>
      <c r="G35" s="40">
        <f>SUM(G31:G33)</f>
        <v>115</v>
      </c>
      <c r="H35" s="32"/>
      <c r="I35" s="32"/>
    </row>
    <row r="36" spans="1:9" ht="21">
      <c r="A36" s="35" t="s">
        <v>276</v>
      </c>
      <c r="B36" s="35" t="s">
        <v>1143</v>
      </c>
      <c r="C36" s="35">
        <v>1</v>
      </c>
      <c r="D36" s="35">
        <v>34</v>
      </c>
      <c r="E36" s="38">
        <f>C36+D36</f>
        <v>35</v>
      </c>
      <c r="F36" s="35"/>
      <c r="G36" s="35">
        <v>35</v>
      </c>
      <c r="H36" s="32"/>
      <c r="I36" s="32"/>
    </row>
    <row r="37" spans="1:9" ht="21">
      <c r="A37" s="32"/>
      <c r="B37" s="32"/>
      <c r="C37" s="32"/>
      <c r="D37" s="32"/>
      <c r="E37" s="38">
        <f t="shared" ref="E37:E39" si="6">C37+D37</f>
        <v>0</v>
      </c>
      <c r="F37" s="35"/>
      <c r="G37" s="35"/>
      <c r="H37" s="32"/>
      <c r="I37" s="32"/>
    </row>
    <row r="38" spans="1:9" ht="21">
      <c r="A38" s="32"/>
      <c r="B38" s="32"/>
      <c r="C38" s="32"/>
      <c r="D38" s="32"/>
      <c r="E38" s="38">
        <f t="shared" si="6"/>
        <v>0</v>
      </c>
      <c r="F38" s="35"/>
      <c r="G38" s="35"/>
      <c r="H38" s="32"/>
      <c r="I38" s="32"/>
    </row>
    <row r="39" spans="1:9" ht="21">
      <c r="A39" s="32"/>
      <c r="B39" s="32"/>
      <c r="C39" s="32"/>
      <c r="D39" s="32"/>
      <c r="E39" s="38">
        <f t="shared" si="6"/>
        <v>0</v>
      </c>
      <c r="F39" s="35"/>
      <c r="G39" s="35"/>
      <c r="H39" s="32"/>
      <c r="I39" s="32"/>
    </row>
    <row r="40" spans="1:9" ht="21">
      <c r="A40" s="32"/>
      <c r="B40" s="32"/>
      <c r="C40" s="32"/>
      <c r="D40" s="32" t="s">
        <v>836</v>
      </c>
      <c r="E40" s="39">
        <f>SUM(E36:E39)</f>
        <v>35</v>
      </c>
      <c r="F40" s="35" t="s">
        <v>1120</v>
      </c>
      <c r="G40" s="40"/>
      <c r="H40" s="32"/>
      <c r="I40" s="32"/>
    </row>
    <row r="41" spans="1:9" ht="21">
      <c r="A41" s="35" t="s">
        <v>791</v>
      </c>
      <c r="B41" s="35" t="s">
        <v>1144</v>
      </c>
      <c r="C41" s="35">
        <v>1</v>
      </c>
      <c r="D41" s="35">
        <v>28</v>
      </c>
      <c r="E41" s="38">
        <f>C41+D41</f>
        <v>29</v>
      </c>
      <c r="F41" s="35" t="s">
        <v>1145</v>
      </c>
      <c r="G41" s="35">
        <v>49</v>
      </c>
      <c r="H41" s="32"/>
      <c r="I41" s="32"/>
    </row>
    <row r="42" spans="1:9" ht="21">
      <c r="A42" s="35" t="s">
        <v>791</v>
      </c>
      <c r="B42" s="35" t="s">
        <v>1145</v>
      </c>
      <c r="C42" s="35">
        <v>0</v>
      </c>
      <c r="D42" s="35">
        <v>49</v>
      </c>
      <c r="E42" s="38">
        <f t="shared" ref="E42:E44" si="7">C42+D42</f>
        <v>49</v>
      </c>
      <c r="F42" s="35"/>
      <c r="G42" s="35">
        <v>40</v>
      </c>
      <c r="H42" s="32"/>
      <c r="I42" s="32"/>
    </row>
    <row r="43" spans="1:9" ht="21">
      <c r="A43" s="35" t="s">
        <v>791</v>
      </c>
      <c r="B43" s="35" t="s">
        <v>1146</v>
      </c>
      <c r="C43" s="35">
        <v>0</v>
      </c>
      <c r="D43" s="35">
        <v>32</v>
      </c>
      <c r="E43" s="38">
        <f>C43+D43</f>
        <v>32</v>
      </c>
      <c r="F43" s="35"/>
      <c r="G43" s="35">
        <v>32</v>
      </c>
      <c r="H43" s="32"/>
      <c r="I43" s="32"/>
    </row>
    <row r="44" spans="1:9" ht="21">
      <c r="A44" s="35" t="s">
        <v>791</v>
      </c>
      <c r="B44" s="35" t="s">
        <v>1147</v>
      </c>
      <c r="C44" s="35">
        <v>0</v>
      </c>
      <c r="D44" s="35">
        <v>40</v>
      </c>
      <c r="E44" s="38">
        <f t="shared" si="7"/>
        <v>40</v>
      </c>
      <c r="F44" s="35"/>
      <c r="G44" s="35"/>
      <c r="H44" s="32"/>
      <c r="I44" s="32"/>
    </row>
    <row r="45" spans="1:9" ht="21">
      <c r="A45" s="32"/>
      <c r="B45" s="32"/>
      <c r="C45" s="32"/>
      <c r="D45" s="32" t="s">
        <v>836</v>
      </c>
      <c r="E45" s="39">
        <f>SUM(E41:E44)</f>
        <v>150</v>
      </c>
      <c r="F45" s="35" t="s">
        <v>1120</v>
      </c>
      <c r="G45" s="40">
        <f>SUM(G41:G43)</f>
        <v>121</v>
      </c>
      <c r="H45" s="32"/>
      <c r="I45" s="32"/>
    </row>
    <row r="46" spans="1:9" ht="21">
      <c r="A46" s="35" t="s">
        <v>34</v>
      </c>
      <c r="B46" s="35" t="s">
        <v>1148</v>
      </c>
      <c r="C46" s="35">
        <v>2</v>
      </c>
      <c r="D46" s="35">
        <v>45</v>
      </c>
      <c r="E46" s="38">
        <f>C46+D46</f>
        <v>47</v>
      </c>
      <c r="F46" s="35"/>
      <c r="G46" s="35">
        <v>53</v>
      </c>
      <c r="H46" s="32"/>
      <c r="I46" s="32"/>
    </row>
    <row r="47" spans="1:9" ht="21">
      <c r="A47" s="35" t="s">
        <v>34</v>
      </c>
      <c r="B47" s="35" t="s">
        <v>1149</v>
      </c>
      <c r="C47" s="35">
        <v>4</v>
      </c>
      <c r="D47" s="35">
        <v>49</v>
      </c>
      <c r="E47" s="38">
        <f t="shared" ref="E47:E49" si="8">C47+D47</f>
        <v>53</v>
      </c>
      <c r="F47" s="35"/>
      <c r="G47" s="35">
        <v>47</v>
      </c>
      <c r="H47" s="32"/>
      <c r="I47" s="32"/>
    </row>
    <row r="48" spans="1:9" ht="21">
      <c r="A48" s="35" t="s">
        <v>34</v>
      </c>
      <c r="B48" s="35" t="s">
        <v>1150</v>
      </c>
      <c r="C48" s="35">
        <v>0</v>
      </c>
      <c r="D48" s="35">
        <v>38</v>
      </c>
      <c r="E48" s="38">
        <f t="shared" si="8"/>
        <v>38</v>
      </c>
      <c r="F48" s="35"/>
      <c r="G48" s="35">
        <v>38</v>
      </c>
      <c r="H48" s="32"/>
      <c r="I48" s="32"/>
    </row>
    <row r="49" spans="1:9" ht="21">
      <c r="A49" s="35" t="s">
        <v>34</v>
      </c>
      <c r="B49" s="35" t="s">
        <v>1151</v>
      </c>
      <c r="C49" s="35">
        <v>0</v>
      </c>
      <c r="D49" s="35">
        <v>38</v>
      </c>
      <c r="E49" s="38">
        <f t="shared" si="8"/>
        <v>38</v>
      </c>
      <c r="F49" s="35"/>
      <c r="G49" s="35"/>
      <c r="H49" s="32"/>
      <c r="I49" s="32"/>
    </row>
    <row r="50" spans="1:9" ht="21">
      <c r="A50" s="32"/>
      <c r="B50" s="32"/>
      <c r="C50" s="32"/>
      <c r="D50" s="32" t="s">
        <v>836</v>
      </c>
      <c r="E50" s="39">
        <f>SUM(E46:E49)</f>
        <v>176</v>
      </c>
      <c r="F50" s="35" t="s">
        <v>1120</v>
      </c>
      <c r="G50" s="40">
        <f>SUM(G46:G48)</f>
        <v>138</v>
      </c>
      <c r="H50" s="32"/>
      <c r="I50" s="32"/>
    </row>
    <row r="51" spans="1:9" ht="21">
      <c r="A51" s="35" t="s">
        <v>1152</v>
      </c>
      <c r="B51" s="35" t="s">
        <v>1153</v>
      </c>
      <c r="C51" s="35">
        <v>0</v>
      </c>
      <c r="D51" s="35">
        <v>28</v>
      </c>
      <c r="E51" s="38">
        <f>C51+D51</f>
        <v>28</v>
      </c>
      <c r="F51" s="35"/>
      <c r="G51" s="35">
        <v>39</v>
      </c>
      <c r="H51" s="32"/>
      <c r="I51" s="32"/>
    </row>
    <row r="52" spans="1:9" ht="21">
      <c r="A52" s="35" t="s">
        <v>1152</v>
      </c>
      <c r="B52" s="35" t="s">
        <v>1154</v>
      </c>
      <c r="C52" s="35">
        <v>1</v>
      </c>
      <c r="D52" s="35">
        <v>38</v>
      </c>
      <c r="E52" s="38">
        <f t="shared" ref="E52:E54" si="9">C52+D52</f>
        <v>39</v>
      </c>
      <c r="F52" s="35"/>
      <c r="G52" s="35">
        <v>32</v>
      </c>
      <c r="H52" s="32"/>
      <c r="I52" s="32"/>
    </row>
    <row r="53" spans="1:9" ht="21">
      <c r="A53" s="32" t="s">
        <v>789</v>
      </c>
      <c r="B53" s="35" t="s">
        <v>1155</v>
      </c>
      <c r="C53" s="35">
        <v>1</v>
      </c>
      <c r="D53" s="35">
        <v>21</v>
      </c>
      <c r="E53" s="38">
        <f t="shared" si="9"/>
        <v>22</v>
      </c>
      <c r="F53" s="35"/>
      <c r="G53" s="35">
        <v>28</v>
      </c>
      <c r="H53" s="32"/>
      <c r="I53" s="32"/>
    </row>
    <row r="54" spans="1:9" ht="21">
      <c r="A54" s="35" t="s">
        <v>967</v>
      </c>
      <c r="B54" s="35" t="s">
        <v>1156</v>
      </c>
      <c r="C54" s="35">
        <v>2</v>
      </c>
      <c r="D54" s="35">
        <v>30</v>
      </c>
      <c r="E54" s="38">
        <f t="shared" si="9"/>
        <v>32</v>
      </c>
      <c r="F54" s="35"/>
      <c r="G54" s="35"/>
      <c r="H54" s="32"/>
      <c r="I54" s="32"/>
    </row>
    <row r="55" spans="1:9" ht="21">
      <c r="A55" s="32"/>
      <c r="B55" s="32"/>
      <c r="C55" s="32"/>
      <c r="D55" s="32" t="s">
        <v>836</v>
      </c>
      <c r="E55" s="39">
        <f>SUM(E51:E54)</f>
        <v>121</v>
      </c>
      <c r="F55" s="35" t="s">
        <v>1120</v>
      </c>
      <c r="G55" s="40">
        <f>SUM(G51:G53)</f>
        <v>99</v>
      </c>
      <c r="H55" s="32"/>
      <c r="I55" s="32"/>
    </row>
    <row r="56" spans="1:9" ht="21">
      <c r="A56" s="35" t="s">
        <v>285</v>
      </c>
      <c r="B56" s="35" t="s">
        <v>1157</v>
      </c>
      <c r="C56" s="35">
        <v>3</v>
      </c>
      <c r="D56" s="35">
        <v>34</v>
      </c>
      <c r="E56" s="38">
        <f>C56+D56</f>
        <v>37</v>
      </c>
      <c r="F56" s="35"/>
      <c r="G56" s="35">
        <v>48</v>
      </c>
      <c r="H56" s="32"/>
      <c r="I56" s="32"/>
    </row>
    <row r="57" spans="1:9" ht="21">
      <c r="A57" s="35" t="s">
        <v>285</v>
      </c>
      <c r="B57" s="35" t="s">
        <v>1158</v>
      </c>
      <c r="C57" s="35">
        <v>1</v>
      </c>
      <c r="D57" s="35">
        <v>47</v>
      </c>
      <c r="E57" s="38">
        <f t="shared" ref="E57:E59" si="10">C57+D57</f>
        <v>48</v>
      </c>
      <c r="F57" s="35"/>
      <c r="G57" s="35">
        <v>37</v>
      </c>
      <c r="H57" s="32"/>
      <c r="I57" s="32"/>
    </row>
    <row r="58" spans="1:9" ht="21">
      <c r="A58" s="35" t="s">
        <v>285</v>
      </c>
      <c r="B58" s="35" t="s">
        <v>1159</v>
      </c>
      <c r="C58" s="35">
        <v>1</v>
      </c>
      <c r="D58" s="35">
        <v>36</v>
      </c>
      <c r="E58" s="38">
        <f t="shared" si="10"/>
        <v>37</v>
      </c>
      <c r="F58" s="35"/>
      <c r="G58" s="35">
        <v>37</v>
      </c>
      <c r="H58" s="32"/>
      <c r="I58" s="32"/>
    </row>
    <row r="59" spans="1:9" ht="21">
      <c r="A59" s="35" t="s">
        <v>285</v>
      </c>
      <c r="B59" s="35" t="s">
        <v>1160</v>
      </c>
      <c r="C59" s="35">
        <v>2</v>
      </c>
      <c r="D59" s="35">
        <v>26</v>
      </c>
      <c r="E59" s="38">
        <f t="shared" si="10"/>
        <v>28</v>
      </c>
      <c r="F59" s="35"/>
      <c r="G59" s="35"/>
      <c r="H59" s="32"/>
      <c r="I59" s="32"/>
    </row>
    <row r="60" spans="1:9" ht="21">
      <c r="A60" s="32"/>
      <c r="B60" s="32"/>
      <c r="C60" s="32"/>
      <c r="D60" s="32" t="s">
        <v>836</v>
      </c>
      <c r="E60" s="39">
        <f>SUM(E56:E59)</f>
        <v>150</v>
      </c>
      <c r="F60" s="35" t="s">
        <v>1120</v>
      </c>
      <c r="G60" s="40">
        <f>SUM(G56:G58)</f>
        <v>122</v>
      </c>
      <c r="H60" s="32"/>
      <c r="I60" s="32"/>
    </row>
    <row r="61" spans="1:9" ht="21">
      <c r="A61" s="35" t="s">
        <v>950</v>
      </c>
      <c r="B61" s="35" t="s">
        <v>1161</v>
      </c>
      <c r="C61" s="35">
        <v>0</v>
      </c>
      <c r="D61" s="35">
        <v>30</v>
      </c>
      <c r="E61" s="38">
        <f>C61+D61</f>
        <v>30</v>
      </c>
      <c r="F61" s="35"/>
      <c r="G61" s="35"/>
      <c r="H61" s="32"/>
      <c r="I61" s="32"/>
    </row>
    <row r="62" spans="1:9" ht="21">
      <c r="A62" s="32"/>
      <c r="B62" s="32"/>
      <c r="C62" s="32"/>
      <c r="D62" s="32"/>
      <c r="E62" s="38">
        <f t="shared" ref="E62:E64" si="11">C62+D62</f>
        <v>0</v>
      </c>
      <c r="F62" s="35"/>
      <c r="G62" s="35"/>
      <c r="H62" s="32"/>
      <c r="I62" s="32"/>
    </row>
    <row r="63" spans="1:9" ht="21">
      <c r="A63" s="32"/>
      <c r="B63" s="32"/>
      <c r="C63" s="32"/>
      <c r="D63" s="32"/>
      <c r="E63" s="38">
        <f t="shared" si="11"/>
        <v>0</v>
      </c>
      <c r="F63" s="35"/>
      <c r="G63" s="35"/>
      <c r="H63" s="32"/>
      <c r="I63" s="32"/>
    </row>
    <row r="64" spans="1:9" ht="21">
      <c r="A64" s="32"/>
      <c r="B64" s="32"/>
      <c r="C64" s="32"/>
      <c r="D64" s="32"/>
      <c r="E64" s="38">
        <f t="shared" si="11"/>
        <v>0</v>
      </c>
      <c r="F64" s="35"/>
      <c r="G64" s="35"/>
      <c r="H64" s="32"/>
      <c r="I64" s="32"/>
    </row>
    <row r="65" spans="1:9" ht="21">
      <c r="A65" s="32"/>
      <c r="B65" s="32"/>
      <c r="C65" s="32"/>
      <c r="D65" s="32" t="s">
        <v>836</v>
      </c>
      <c r="E65" s="39">
        <f>SUM(E61:E64)</f>
        <v>30</v>
      </c>
      <c r="F65" s="35" t="s">
        <v>1120</v>
      </c>
      <c r="G65" s="40"/>
      <c r="H65" s="32"/>
      <c r="I65" s="32"/>
    </row>
    <row r="66" spans="1:9" ht="21">
      <c r="A66" s="35" t="s">
        <v>904</v>
      </c>
      <c r="B66" s="35" t="s">
        <v>1162</v>
      </c>
      <c r="C66" s="35">
        <v>1</v>
      </c>
      <c r="D66" s="35">
        <v>26</v>
      </c>
      <c r="E66" s="38">
        <f>C66+D66</f>
        <v>27</v>
      </c>
      <c r="F66" s="35"/>
      <c r="G66" s="35">
        <v>27</v>
      </c>
      <c r="H66" s="32"/>
      <c r="I66" s="32"/>
    </row>
    <row r="67" spans="1:9" ht="21">
      <c r="A67" s="35" t="s">
        <v>904</v>
      </c>
      <c r="B67" s="35" t="s">
        <v>1163</v>
      </c>
      <c r="C67" s="35">
        <v>1</v>
      </c>
      <c r="D67" s="35">
        <v>21</v>
      </c>
      <c r="E67" s="38">
        <f t="shared" ref="E67:E69" si="12">C67+D67</f>
        <v>22</v>
      </c>
      <c r="F67" s="35"/>
      <c r="G67" s="35">
        <v>22</v>
      </c>
      <c r="H67" s="32"/>
      <c r="I67" s="32"/>
    </row>
    <row r="68" spans="1:9" ht="21">
      <c r="A68" s="32"/>
      <c r="B68" s="32"/>
      <c r="C68" s="32"/>
      <c r="D68" s="32"/>
      <c r="E68" s="38">
        <f t="shared" si="12"/>
        <v>0</v>
      </c>
      <c r="F68" s="35"/>
      <c r="G68" s="35"/>
      <c r="H68" s="32"/>
      <c r="I68" s="32"/>
    </row>
    <row r="69" spans="1:9" ht="21">
      <c r="A69" s="35"/>
      <c r="B69" s="35"/>
      <c r="C69" s="35"/>
      <c r="D69" s="35"/>
      <c r="E69" s="38">
        <f t="shared" si="12"/>
        <v>0</v>
      </c>
      <c r="F69" s="35"/>
      <c r="G69" s="35"/>
      <c r="H69" s="32"/>
      <c r="I69" s="32"/>
    </row>
    <row r="70" spans="1:9" ht="21">
      <c r="A70" s="35"/>
      <c r="B70" s="35"/>
      <c r="C70" s="35"/>
      <c r="D70" s="35" t="s">
        <v>836</v>
      </c>
      <c r="E70" s="39">
        <f>SUM(E66:E69)</f>
        <v>49</v>
      </c>
      <c r="F70" s="35" t="s">
        <v>1120</v>
      </c>
      <c r="G70" s="40">
        <f>SUM(G66:G67)</f>
        <v>49</v>
      </c>
      <c r="H70" s="32"/>
      <c r="I70" s="32"/>
    </row>
    <row r="71" spans="1:9" ht="21">
      <c r="A71" s="35" t="s">
        <v>1164</v>
      </c>
      <c r="B71" s="35" t="s">
        <v>1165</v>
      </c>
      <c r="C71" s="35">
        <v>1</v>
      </c>
      <c r="D71" s="35">
        <v>40</v>
      </c>
      <c r="E71" s="38">
        <f>C71+D71</f>
        <v>41</v>
      </c>
      <c r="F71" s="35"/>
      <c r="G71" s="35"/>
      <c r="H71" s="32"/>
      <c r="I71" s="32"/>
    </row>
    <row r="72" spans="1:9" ht="21">
      <c r="A72" s="35"/>
      <c r="B72" s="35"/>
      <c r="C72" s="35"/>
      <c r="D72" s="35"/>
      <c r="E72" s="38">
        <f t="shared" ref="E72:E74" si="13">C72+D72</f>
        <v>0</v>
      </c>
      <c r="F72" s="35"/>
      <c r="G72" s="35"/>
      <c r="H72" s="32"/>
      <c r="I72" s="32"/>
    </row>
    <row r="73" spans="1:9" ht="21">
      <c r="A73" s="35"/>
      <c r="B73" s="35"/>
      <c r="C73" s="35"/>
      <c r="D73" s="35"/>
      <c r="E73" s="38">
        <f t="shared" si="13"/>
        <v>0</v>
      </c>
      <c r="F73" s="35"/>
      <c r="G73" s="35"/>
      <c r="H73" s="32"/>
      <c r="I73" s="32"/>
    </row>
    <row r="74" spans="1:9" ht="21">
      <c r="A74" s="35"/>
      <c r="B74" s="35"/>
      <c r="C74" s="35"/>
      <c r="D74" s="35"/>
      <c r="E74" s="38">
        <f t="shared" si="13"/>
        <v>0</v>
      </c>
      <c r="F74" s="35"/>
      <c r="G74" s="35"/>
      <c r="H74" s="32"/>
      <c r="I74" s="32"/>
    </row>
    <row r="75" spans="1:9" ht="21">
      <c r="A75" s="35"/>
      <c r="B75" s="35"/>
      <c r="C75" s="35"/>
      <c r="D75" s="35" t="s">
        <v>836</v>
      </c>
      <c r="E75" s="39">
        <f>SUM(E71:E74)</f>
        <v>41</v>
      </c>
      <c r="F75" s="35" t="s">
        <v>1120</v>
      </c>
      <c r="G75" s="40"/>
      <c r="H75" s="32"/>
      <c r="I75" s="32"/>
    </row>
    <row r="76" spans="1:9" ht="21">
      <c r="A76" s="35"/>
      <c r="B76" s="35"/>
      <c r="C76" s="35"/>
      <c r="D76" s="35"/>
      <c r="E76" s="38">
        <f t="shared" ref="E76:E79" si="14">SUM(C76:D76)</f>
        <v>0</v>
      </c>
      <c r="F76" s="35"/>
      <c r="G76" s="35"/>
      <c r="H76" s="32"/>
      <c r="I76" s="32"/>
    </row>
    <row r="77" spans="1:9" ht="21">
      <c r="A77" s="35"/>
      <c r="B77" s="35"/>
      <c r="C77" s="35"/>
      <c r="D77" s="35"/>
      <c r="E77" s="38">
        <f t="shared" si="14"/>
        <v>0</v>
      </c>
      <c r="F77" s="35"/>
      <c r="G77" s="35"/>
      <c r="H77" s="32"/>
      <c r="I77" s="32"/>
    </row>
    <row r="78" spans="1:9" ht="21">
      <c r="A78" s="35"/>
      <c r="B78" s="35"/>
      <c r="C78" s="35"/>
      <c r="D78" s="35"/>
      <c r="E78" s="38">
        <f t="shared" si="14"/>
        <v>0</v>
      </c>
      <c r="F78" s="35"/>
      <c r="G78" s="35"/>
      <c r="H78" s="32"/>
      <c r="I78" s="32"/>
    </row>
    <row r="79" spans="1:9" ht="21">
      <c r="A79" s="35"/>
      <c r="B79" s="35"/>
      <c r="C79" s="35"/>
      <c r="D79" s="35"/>
      <c r="E79" s="38">
        <f t="shared" si="14"/>
        <v>0</v>
      </c>
      <c r="F79" s="35"/>
      <c r="G79" s="35"/>
      <c r="H79" s="32"/>
      <c r="I79" s="32"/>
    </row>
    <row r="80" spans="1:9" ht="21">
      <c r="A80" s="35"/>
      <c r="B80" s="35"/>
      <c r="C80" s="35"/>
      <c r="D80" s="35" t="s">
        <v>836</v>
      </c>
      <c r="E80" s="39">
        <f>SUM(E76:E79)</f>
        <v>0</v>
      </c>
      <c r="F80" s="35" t="s">
        <v>1120</v>
      </c>
      <c r="G80" s="40"/>
      <c r="H80" s="32"/>
      <c r="I80" s="32"/>
    </row>
    <row r="81" spans="1:9" ht="21">
      <c r="A81" s="32"/>
      <c r="B81" s="32"/>
      <c r="C81" s="32"/>
      <c r="D81" s="32"/>
      <c r="E81" s="32"/>
      <c r="F81" s="32"/>
      <c r="G81" s="32"/>
      <c r="H81" s="32"/>
      <c r="I81" s="32"/>
    </row>
    <row r="82" spans="1:9" ht="21">
      <c r="A82" s="32"/>
      <c r="B82" s="32"/>
      <c r="C82" s="32"/>
      <c r="D82" s="32"/>
      <c r="E82" s="32"/>
      <c r="F82" s="32"/>
      <c r="G82" s="32"/>
      <c r="H82" s="32"/>
      <c r="I82" s="32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FC38C7-3F57-483C-B3EA-3B257DAED3F3}">
  <dimension ref="A1:A7"/>
  <sheetViews>
    <sheetView workbookViewId="0">
      <selection activeCell="A8" sqref="A8"/>
    </sheetView>
  </sheetViews>
  <sheetFormatPr defaultRowHeight="15"/>
  <cols>
    <col min="1" max="1" width="37.28515625" customWidth="1"/>
  </cols>
  <sheetData>
    <row r="1" spans="1:1">
      <c r="A1" t="s">
        <v>1166</v>
      </c>
    </row>
    <row r="2" spans="1:1">
      <c r="A2" t="s">
        <v>1167</v>
      </c>
    </row>
    <row r="3" spans="1:1">
      <c r="A3" t="s">
        <v>1168</v>
      </c>
    </row>
    <row r="4" spans="1:1">
      <c r="A4" t="s">
        <v>1169</v>
      </c>
    </row>
    <row r="5" spans="1:1">
      <c r="A5" t="s">
        <v>802</v>
      </c>
    </row>
    <row r="6" spans="1:1">
      <c r="A6" t="s">
        <v>1170</v>
      </c>
    </row>
    <row r="7" spans="1:1">
      <c r="A7" t="s">
        <v>1171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O81"/>
  <sheetViews>
    <sheetView zoomScale="80" zoomScaleNormal="80" workbookViewId="0">
      <selection activeCell="C100" sqref="C100"/>
    </sheetView>
  </sheetViews>
  <sheetFormatPr defaultColWidth="8.85546875" defaultRowHeight="14.45"/>
  <cols>
    <col min="1" max="1" width="21.140625" customWidth="1"/>
    <col min="2" max="2" width="19.85546875" style="2" bestFit="1" customWidth="1"/>
    <col min="3" max="3" width="23.42578125" customWidth="1"/>
    <col min="4" max="4" width="18.7109375" style="2" customWidth="1"/>
    <col min="6" max="6" width="37.140625" bestFit="1" customWidth="1"/>
  </cols>
  <sheetData>
    <row r="1" spans="1:15" ht="15">
      <c r="A1" s="64" t="s">
        <v>1172</v>
      </c>
      <c r="B1" s="64"/>
      <c r="C1" s="64"/>
      <c r="D1" s="64"/>
      <c r="E1" s="64"/>
    </row>
    <row r="2" spans="1:15" ht="15">
      <c r="A2" t="s">
        <v>1173</v>
      </c>
      <c r="B2"/>
      <c r="D2"/>
    </row>
    <row r="3" spans="1:15" ht="15">
      <c r="B3"/>
      <c r="D3"/>
    </row>
    <row r="4" spans="1:15" ht="15">
      <c r="A4" t="s">
        <v>1174</v>
      </c>
      <c r="B4" t="s">
        <v>309</v>
      </c>
      <c r="D4" t="s">
        <v>1175</v>
      </c>
      <c r="F4" t="s">
        <v>970</v>
      </c>
      <c r="I4" t="s">
        <v>788</v>
      </c>
      <c r="J4" t="s">
        <v>1176</v>
      </c>
      <c r="L4" t="s">
        <v>1177</v>
      </c>
      <c r="O4" t="s">
        <v>1178</v>
      </c>
    </row>
    <row r="5" spans="1:15" ht="15">
      <c r="A5" t="s">
        <v>1179</v>
      </c>
      <c r="B5" t="s">
        <v>1179</v>
      </c>
      <c r="D5" t="s">
        <v>1180</v>
      </c>
      <c r="F5" t="s">
        <v>1181</v>
      </c>
      <c r="I5">
        <v>223</v>
      </c>
      <c r="L5">
        <v>577</v>
      </c>
    </row>
    <row r="6" spans="1:15" ht="15">
      <c r="B6"/>
      <c r="D6" t="s">
        <v>1182</v>
      </c>
      <c r="F6" t="s">
        <v>1183</v>
      </c>
      <c r="I6">
        <v>168</v>
      </c>
    </row>
    <row r="7" spans="1:15" ht="15">
      <c r="B7"/>
      <c r="D7" t="s">
        <v>1184</v>
      </c>
      <c r="F7" t="s">
        <v>1185</v>
      </c>
      <c r="I7">
        <v>150</v>
      </c>
    </row>
    <row r="8" spans="1:15" ht="15">
      <c r="B8"/>
      <c r="D8" t="s">
        <v>1186</v>
      </c>
      <c r="F8" t="s">
        <v>1187</v>
      </c>
      <c r="I8">
        <v>186</v>
      </c>
    </row>
    <row r="9" spans="1:15" ht="15">
      <c r="B9"/>
      <c r="D9"/>
    </row>
    <row r="10" spans="1:15" ht="15">
      <c r="A10" t="s">
        <v>48</v>
      </c>
      <c r="B10" t="s">
        <v>48</v>
      </c>
      <c r="D10" t="s">
        <v>1188</v>
      </c>
      <c r="F10" t="s">
        <v>1189</v>
      </c>
      <c r="I10">
        <v>292</v>
      </c>
      <c r="J10" t="s">
        <v>1190</v>
      </c>
      <c r="L10">
        <v>946</v>
      </c>
      <c r="O10">
        <v>1</v>
      </c>
    </row>
    <row r="11" spans="1:15" ht="15">
      <c r="B11"/>
      <c r="D11" t="s">
        <v>1191</v>
      </c>
      <c r="F11" t="s">
        <v>1192</v>
      </c>
      <c r="I11">
        <v>350</v>
      </c>
      <c r="J11">
        <v>1</v>
      </c>
    </row>
    <row r="12" spans="1:15" ht="15">
      <c r="B12"/>
      <c r="D12" t="s">
        <v>1193</v>
      </c>
      <c r="F12" t="s">
        <v>1194</v>
      </c>
      <c r="I12">
        <v>304</v>
      </c>
      <c r="J12">
        <v>2</v>
      </c>
    </row>
    <row r="13" spans="1:15" ht="15">
      <c r="B13"/>
      <c r="D13" t="s">
        <v>1195</v>
      </c>
      <c r="F13" t="s">
        <v>50</v>
      </c>
      <c r="I13">
        <v>280</v>
      </c>
    </row>
    <row r="14" spans="1:15" ht="15">
      <c r="B14"/>
      <c r="D14"/>
    </row>
    <row r="15" spans="1:15" ht="15">
      <c r="A15" t="s">
        <v>224</v>
      </c>
      <c r="B15" t="s">
        <v>1196</v>
      </c>
      <c r="D15" t="s">
        <v>1197</v>
      </c>
      <c r="F15" t="s">
        <v>1198</v>
      </c>
      <c r="I15">
        <v>289</v>
      </c>
      <c r="L15">
        <v>715</v>
      </c>
      <c r="O15">
        <v>3</v>
      </c>
    </row>
    <row r="16" spans="1:15" ht="15">
      <c r="B16"/>
      <c r="D16" t="s">
        <v>1199</v>
      </c>
      <c r="F16" t="s">
        <v>1200</v>
      </c>
      <c r="I16">
        <v>216</v>
      </c>
    </row>
    <row r="17" spans="1:15" ht="15">
      <c r="B17"/>
      <c r="D17" t="s">
        <v>1201</v>
      </c>
      <c r="F17" t="s">
        <v>1202</v>
      </c>
      <c r="I17">
        <v>210</v>
      </c>
    </row>
    <row r="18" spans="1:15" ht="15">
      <c r="B18"/>
      <c r="D18"/>
    </row>
    <row r="19" spans="1:15" ht="15">
      <c r="A19" t="s">
        <v>53</v>
      </c>
      <c r="B19" t="s">
        <v>53</v>
      </c>
      <c r="D19" t="s">
        <v>1203</v>
      </c>
      <c r="F19" t="s">
        <v>1004</v>
      </c>
      <c r="I19">
        <v>159</v>
      </c>
      <c r="L19">
        <v>524</v>
      </c>
    </row>
    <row r="20" spans="1:15" ht="15">
      <c r="B20"/>
      <c r="D20" t="s">
        <v>1204</v>
      </c>
      <c r="F20" t="s">
        <v>1205</v>
      </c>
      <c r="I20">
        <v>174</v>
      </c>
    </row>
    <row r="21" spans="1:15" ht="15">
      <c r="B21"/>
      <c r="D21" t="s">
        <v>1206</v>
      </c>
      <c r="F21" t="s">
        <v>1207</v>
      </c>
      <c r="I21">
        <v>191</v>
      </c>
    </row>
    <row r="22" spans="1:15" ht="15">
      <c r="B22"/>
      <c r="D22" t="s">
        <v>1208</v>
      </c>
      <c r="F22" t="s">
        <v>1209</v>
      </c>
      <c r="I22">
        <v>126</v>
      </c>
    </row>
    <row r="23" spans="1:15" ht="15">
      <c r="B23"/>
      <c r="D23"/>
    </row>
    <row r="24" spans="1:15" ht="15">
      <c r="A24" t="s">
        <v>904</v>
      </c>
      <c r="B24" t="s">
        <v>1210</v>
      </c>
      <c r="D24" t="s">
        <v>205</v>
      </c>
      <c r="F24" t="s">
        <v>1211</v>
      </c>
      <c r="I24">
        <v>300</v>
      </c>
      <c r="J24">
        <v>3</v>
      </c>
      <c r="L24">
        <v>889</v>
      </c>
      <c r="O24">
        <v>2</v>
      </c>
    </row>
    <row r="25" spans="1:15" ht="15">
      <c r="B25"/>
      <c r="D25" t="s">
        <v>1212</v>
      </c>
      <c r="F25" t="s">
        <v>1213</v>
      </c>
      <c r="I25">
        <v>284</v>
      </c>
    </row>
    <row r="26" spans="1:15" ht="15">
      <c r="B26"/>
      <c r="D26" t="s">
        <v>1214</v>
      </c>
      <c r="F26" t="s">
        <v>1215</v>
      </c>
      <c r="I26">
        <v>305</v>
      </c>
    </row>
    <row r="27" spans="1:15" ht="15">
      <c r="B27"/>
      <c r="D27" t="s">
        <v>1216</v>
      </c>
      <c r="F27" t="s">
        <v>1217</v>
      </c>
      <c r="I27">
        <v>275</v>
      </c>
    </row>
    <row r="28" spans="1:15" ht="15">
      <c r="B28"/>
      <c r="D28"/>
    </row>
    <row r="29" spans="1:15" ht="15">
      <c r="A29" t="s">
        <v>1218</v>
      </c>
      <c r="B29" t="s">
        <v>166</v>
      </c>
      <c r="D29" t="s">
        <v>1219</v>
      </c>
      <c r="F29" t="s">
        <v>1004</v>
      </c>
      <c r="I29">
        <v>226</v>
      </c>
      <c r="L29">
        <v>395</v>
      </c>
    </row>
    <row r="30" spans="1:15" ht="15">
      <c r="B30"/>
      <c r="D30" t="s">
        <v>1220</v>
      </c>
      <c r="F30" t="s">
        <v>1221</v>
      </c>
      <c r="I30">
        <v>169</v>
      </c>
    </row>
    <row r="31" spans="1:15" ht="15">
      <c r="B31"/>
      <c r="D31"/>
    </row>
    <row r="32" spans="1:15" ht="15">
      <c r="A32" t="s">
        <v>1068</v>
      </c>
      <c r="B32" t="s">
        <v>1068</v>
      </c>
      <c r="D32" t="s">
        <v>1222</v>
      </c>
      <c r="F32" t="s">
        <v>1223</v>
      </c>
      <c r="I32">
        <v>175</v>
      </c>
      <c r="L32">
        <v>478</v>
      </c>
    </row>
    <row r="33" spans="1:12" ht="15">
      <c r="B33"/>
      <c r="D33" t="s">
        <v>1224</v>
      </c>
      <c r="F33" t="s">
        <v>1225</v>
      </c>
      <c r="I33">
        <v>55</v>
      </c>
    </row>
    <row r="34" spans="1:12" ht="15">
      <c r="B34"/>
      <c r="D34" t="s">
        <v>1226</v>
      </c>
      <c r="F34" t="s">
        <v>1227</v>
      </c>
      <c r="I34">
        <v>167</v>
      </c>
    </row>
    <row r="35" spans="1:12" ht="15">
      <c r="B35"/>
      <c r="D35" t="s">
        <v>1228</v>
      </c>
      <c r="F35" t="s">
        <v>1229</v>
      </c>
      <c r="I35">
        <v>136</v>
      </c>
    </row>
    <row r="36" spans="1:12" ht="15">
      <c r="B36"/>
      <c r="D36"/>
    </row>
    <row r="37" spans="1:12" ht="15">
      <c r="A37" t="s">
        <v>276</v>
      </c>
      <c r="B37" t="s">
        <v>276</v>
      </c>
      <c r="D37" t="s">
        <v>1230</v>
      </c>
      <c r="F37" t="s">
        <v>1231</v>
      </c>
      <c r="I37">
        <v>154</v>
      </c>
      <c r="L37">
        <v>603</v>
      </c>
    </row>
    <row r="38" spans="1:12" ht="15">
      <c r="B38"/>
      <c r="D38" t="s">
        <v>1232</v>
      </c>
      <c r="F38" t="s">
        <v>1233</v>
      </c>
      <c r="I38">
        <v>201</v>
      </c>
    </row>
    <row r="39" spans="1:12" ht="15">
      <c r="B39"/>
      <c r="D39" t="s">
        <v>235</v>
      </c>
      <c r="F39" t="s">
        <v>980</v>
      </c>
      <c r="I39">
        <v>225</v>
      </c>
    </row>
    <row r="40" spans="1:12" ht="15">
      <c r="B40"/>
      <c r="D40" t="s">
        <v>1234</v>
      </c>
      <c r="F40" t="s">
        <v>1231</v>
      </c>
      <c r="I40">
        <v>177</v>
      </c>
    </row>
    <row r="41" spans="1:12" ht="15">
      <c r="B41"/>
      <c r="D41"/>
    </row>
    <row r="42" spans="1:12" ht="15">
      <c r="A42" t="s">
        <v>67</v>
      </c>
      <c r="B42" t="s">
        <v>67</v>
      </c>
      <c r="D42" t="s">
        <v>1235</v>
      </c>
      <c r="F42" t="s">
        <v>1236</v>
      </c>
      <c r="I42">
        <v>263</v>
      </c>
      <c r="L42">
        <v>608</v>
      </c>
    </row>
    <row r="43" spans="1:12" ht="15">
      <c r="B43"/>
      <c r="D43" t="s">
        <v>986</v>
      </c>
      <c r="F43" t="s">
        <v>992</v>
      </c>
      <c r="I43">
        <v>147</v>
      </c>
    </row>
    <row r="44" spans="1:12" ht="15">
      <c r="B44"/>
      <c r="D44" t="s">
        <v>1237</v>
      </c>
      <c r="F44" t="s">
        <v>1238</v>
      </c>
      <c r="I44">
        <v>170</v>
      </c>
    </row>
    <row r="45" spans="1:12" ht="15">
      <c r="B45"/>
      <c r="D45" t="s">
        <v>1239</v>
      </c>
      <c r="F45" t="s">
        <v>1240</v>
      </c>
      <c r="I45">
        <v>175</v>
      </c>
    </row>
    <row r="46" spans="1:12" ht="15">
      <c r="B46"/>
      <c r="D46"/>
    </row>
    <row r="47" spans="1:12" ht="15">
      <c r="A47" t="s">
        <v>1055</v>
      </c>
      <c r="B47" t="s">
        <v>1055</v>
      </c>
      <c r="D47" t="s">
        <v>1241</v>
      </c>
      <c r="F47" t="s">
        <v>1242</v>
      </c>
      <c r="I47">
        <v>156</v>
      </c>
      <c r="L47">
        <v>455</v>
      </c>
    </row>
    <row r="48" spans="1:12" ht="15">
      <c r="B48"/>
      <c r="D48" t="s">
        <v>1243</v>
      </c>
      <c r="F48" t="s">
        <v>1244</v>
      </c>
      <c r="I48">
        <v>152</v>
      </c>
    </row>
    <row r="49" spans="1:12" ht="15">
      <c r="B49"/>
      <c r="D49" t="s">
        <v>1245</v>
      </c>
      <c r="F49" t="s">
        <v>1246</v>
      </c>
      <c r="I49">
        <v>147</v>
      </c>
    </row>
    <row r="50" spans="1:12" ht="15">
      <c r="B50"/>
      <c r="D50" t="s">
        <v>813</v>
      </c>
      <c r="F50" t="s">
        <v>1247</v>
      </c>
      <c r="I50">
        <v>135</v>
      </c>
    </row>
    <row r="51" spans="1:12" ht="15">
      <c r="B51"/>
      <c r="D51"/>
    </row>
    <row r="52" spans="1:12" ht="15">
      <c r="A52" t="s">
        <v>50</v>
      </c>
      <c r="B52" t="s">
        <v>129</v>
      </c>
      <c r="D52" t="s">
        <v>1248</v>
      </c>
      <c r="F52" t="s">
        <v>1249</v>
      </c>
      <c r="I52">
        <v>151</v>
      </c>
      <c r="L52">
        <v>627</v>
      </c>
    </row>
    <row r="53" spans="1:12" ht="15">
      <c r="B53"/>
      <c r="D53" t="s">
        <v>1250</v>
      </c>
      <c r="F53" t="s">
        <v>1251</v>
      </c>
      <c r="I53">
        <v>292</v>
      </c>
      <c r="J53" t="s">
        <v>1190</v>
      </c>
    </row>
    <row r="54" spans="1:12" ht="15">
      <c r="B54"/>
      <c r="D54" t="s">
        <v>1252</v>
      </c>
      <c r="F54" t="s">
        <v>1253</v>
      </c>
      <c r="I54">
        <v>171</v>
      </c>
    </row>
    <row r="55" spans="1:12" ht="15">
      <c r="B55"/>
      <c r="D55" t="s">
        <v>1254</v>
      </c>
      <c r="F55" t="s">
        <v>1255</v>
      </c>
      <c r="I55">
        <v>164</v>
      </c>
    </row>
    <row r="56" spans="1:12" ht="15">
      <c r="B56"/>
      <c r="D56"/>
    </row>
    <row r="57" spans="1:12" ht="15">
      <c r="A57" t="s">
        <v>50</v>
      </c>
      <c r="B57" t="s">
        <v>1256</v>
      </c>
      <c r="D57" t="s">
        <v>1257</v>
      </c>
      <c r="F57" t="s">
        <v>262</v>
      </c>
      <c r="I57">
        <v>257</v>
      </c>
      <c r="L57">
        <v>675</v>
      </c>
    </row>
    <row r="58" spans="1:12" ht="15">
      <c r="B58"/>
      <c r="D58" t="s">
        <v>1258</v>
      </c>
      <c r="F58" t="s">
        <v>262</v>
      </c>
      <c r="I58">
        <v>244</v>
      </c>
    </row>
    <row r="59" spans="1:12" ht="15">
      <c r="B59"/>
      <c r="D59" t="s">
        <v>1259</v>
      </c>
      <c r="F59" t="s">
        <v>1260</v>
      </c>
      <c r="I59">
        <v>174</v>
      </c>
    </row>
    <row r="60" spans="1:12" ht="15">
      <c r="B60"/>
      <c r="D60" t="s">
        <v>1261</v>
      </c>
      <c r="F60" t="s">
        <v>1262</v>
      </c>
      <c r="I60">
        <v>111</v>
      </c>
    </row>
    <row r="61" spans="1:12" ht="15">
      <c r="A61" t="s">
        <v>1218</v>
      </c>
      <c r="B61" t="s">
        <v>1218</v>
      </c>
      <c r="D61" t="s">
        <v>1263</v>
      </c>
      <c r="F61" t="s">
        <v>1264</v>
      </c>
      <c r="I61">
        <v>165</v>
      </c>
      <c r="L61">
        <v>520</v>
      </c>
    </row>
    <row r="62" spans="1:12" ht="15">
      <c r="B62"/>
      <c r="D62" t="s">
        <v>1265</v>
      </c>
      <c r="F62" t="s">
        <v>1266</v>
      </c>
      <c r="I62">
        <v>178</v>
      </c>
    </row>
    <row r="63" spans="1:12" ht="15">
      <c r="B63"/>
      <c r="D63" t="s">
        <v>1186</v>
      </c>
      <c r="F63" t="s">
        <v>1267</v>
      </c>
      <c r="I63">
        <v>153</v>
      </c>
    </row>
    <row r="64" spans="1:12" ht="15">
      <c r="B64"/>
      <c r="D64" t="s">
        <v>1268</v>
      </c>
      <c r="F64" t="s">
        <v>1269</v>
      </c>
      <c r="I64">
        <v>177</v>
      </c>
    </row>
    <row r="65" spans="1:12" ht="15">
      <c r="B65"/>
      <c r="D65"/>
    </row>
    <row r="66" spans="1:12" ht="15">
      <c r="A66" t="s">
        <v>81</v>
      </c>
      <c r="B66" t="s">
        <v>81</v>
      </c>
      <c r="D66" t="s">
        <v>1270</v>
      </c>
      <c r="F66" t="s">
        <v>1271</v>
      </c>
      <c r="I66">
        <v>176</v>
      </c>
      <c r="L66">
        <v>551</v>
      </c>
    </row>
    <row r="67" spans="1:12" ht="15">
      <c r="B67"/>
      <c r="D67" t="s">
        <v>1272</v>
      </c>
      <c r="F67" t="s">
        <v>205</v>
      </c>
      <c r="I67">
        <v>184</v>
      </c>
    </row>
    <row r="68" spans="1:12" ht="15">
      <c r="B68"/>
      <c r="D68" t="s">
        <v>1273</v>
      </c>
      <c r="F68" t="s">
        <v>1260</v>
      </c>
      <c r="I68">
        <v>191</v>
      </c>
    </row>
    <row r="69" spans="1:12" ht="15">
      <c r="B69"/>
      <c r="D69" t="s">
        <v>1274</v>
      </c>
      <c r="F69" t="s">
        <v>1275</v>
      </c>
      <c r="I69">
        <v>147</v>
      </c>
    </row>
    <row r="70" spans="1:12" ht="15">
      <c r="B70"/>
      <c r="D70" t="s">
        <v>1276</v>
      </c>
      <c r="F70" t="s">
        <v>1277</v>
      </c>
      <c r="I70">
        <v>160</v>
      </c>
    </row>
    <row r="71" spans="1:12" ht="15">
      <c r="A71" s="4"/>
      <c r="B71" s="7"/>
      <c r="C71" s="3"/>
    </row>
    <row r="72" spans="1:12">
      <c r="A72" s="67"/>
      <c r="B72"/>
      <c r="C72" s="2"/>
    </row>
    <row r="73" spans="1:12">
      <c r="A73" s="67"/>
      <c r="B73"/>
      <c r="C73" s="2"/>
    </row>
    <row r="74" spans="1:12">
      <c r="A74" s="67"/>
      <c r="B74"/>
      <c r="C74" s="2"/>
    </row>
    <row r="75" spans="1:12">
      <c r="A75" s="67"/>
      <c r="B75"/>
      <c r="C75" s="2"/>
    </row>
    <row r="76" spans="1:12">
      <c r="A76" s="4"/>
      <c r="B76" s="7" t="s">
        <v>1278</v>
      </c>
      <c r="C76" s="3"/>
    </row>
    <row r="77" spans="1:12">
      <c r="A77" s="67"/>
      <c r="B77"/>
      <c r="C77" s="2"/>
    </row>
    <row r="78" spans="1:12">
      <c r="A78" s="67"/>
      <c r="B78"/>
      <c r="C78" s="2"/>
    </row>
    <row r="79" spans="1:12">
      <c r="A79" s="67"/>
      <c r="B79"/>
      <c r="C79" s="2"/>
    </row>
    <row r="80" spans="1:12">
      <c r="A80" s="67"/>
      <c r="B80"/>
      <c r="C80" s="2"/>
    </row>
    <row r="81" spans="1:3">
      <c r="A81" s="4"/>
      <c r="B81" s="7"/>
      <c r="C81" s="3"/>
    </row>
  </sheetData>
  <sortState xmlns:xlrd2="http://schemas.microsoft.com/office/spreadsheetml/2017/richdata2" ref="C3:D55">
    <sortCondition descending="1" ref="D3"/>
  </sortState>
  <mergeCells count="3">
    <mergeCell ref="A72:A75"/>
    <mergeCell ref="A77:A80"/>
    <mergeCell ref="A1:E1"/>
  </mergeCells>
  <printOptions gridLines="1"/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FF00"/>
  </sheetPr>
  <dimension ref="A1:I16"/>
  <sheetViews>
    <sheetView zoomScale="102" workbookViewId="0">
      <selection activeCell="I7" sqref="I7"/>
    </sheetView>
  </sheetViews>
  <sheetFormatPr defaultColWidth="8.85546875" defaultRowHeight="14.45"/>
  <cols>
    <col min="1" max="1" width="24" customWidth="1"/>
    <col min="2" max="2" width="20.140625" bestFit="1" customWidth="1"/>
    <col min="9" max="9" width="19.140625" customWidth="1"/>
  </cols>
  <sheetData>
    <row r="1" spans="1:9">
      <c r="A1" s="68" t="s">
        <v>1279</v>
      </c>
      <c r="B1" s="68"/>
      <c r="C1" s="68"/>
    </row>
    <row r="2" spans="1:9">
      <c r="A2" t="s">
        <v>1280</v>
      </c>
      <c r="B2" t="s">
        <v>1281</v>
      </c>
      <c r="C2" t="s">
        <v>788</v>
      </c>
      <c r="D2" t="s">
        <v>1282</v>
      </c>
      <c r="I2" t="s">
        <v>289</v>
      </c>
    </row>
    <row r="3" spans="1:9">
      <c r="A3" t="s">
        <v>298</v>
      </c>
      <c r="B3" t="s">
        <v>1283</v>
      </c>
      <c r="C3">
        <v>546</v>
      </c>
      <c r="H3">
        <v>1</v>
      </c>
      <c r="I3" t="s">
        <v>1284</v>
      </c>
    </row>
    <row r="4" spans="1:9">
      <c r="A4" t="s">
        <v>280</v>
      </c>
      <c r="B4" s="28" t="s">
        <v>1285</v>
      </c>
      <c r="C4">
        <v>722</v>
      </c>
      <c r="D4">
        <v>2</v>
      </c>
      <c r="H4">
        <v>2</v>
      </c>
      <c r="I4" t="s">
        <v>1286</v>
      </c>
    </row>
    <row r="5" spans="1:9">
      <c r="A5" t="s">
        <v>217</v>
      </c>
      <c r="B5" s="28" t="s">
        <v>1287</v>
      </c>
      <c r="C5">
        <v>607</v>
      </c>
      <c r="H5">
        <v>3</v>
      </c>
      <c r="I5" t="s">
        <v>284</v>
      </c>
    </row>
    <row r="6" spans="1:9">
      <c r="A6" t="s">
        <v>1288</v>
      </c>
      <c r="B6" s="28" t="s">
        <v>1289</v>
      </c>
    </row>
    <row r="7" spans="1:9">
      <c r="A7" t="s">
        <v>298</v>
      </c>
      <c r="B7" s="28" t="s">
        <v>1290</v>
      </c>
      <c r="C7">
        <v>584</v>
      </c>
    </row>
    <row r="8" spans="1:9">
      <c r="A8" t="s">
        <v>301</v>
      </c>
      <c r="B8" s="28" t="s">
        <v>1291</v>
      </c>
      <c r="C8">
        <v>494</v>
      </c>
    </row>
    <row r="9" spans="1:9">
      <c r="A9" t="s">
        <v>278</v>
      </c>
      <c r="B9" s="28" t="s">
        <v>1292</v>
      </c>
    </row>
    <row r="10" spans="1:9">
      <c r="A10" t="s">
        <v>1293</v>
      </c>
      <c r="B10" s="28" t="s">
        <v>1294</v>
      </c>
      <c r="C10">
        <v>729</v>
      </c>
      <c r="D10">
        <v>1</v>
      </c>
    </row>
    <row r="11" spans="1:9">
      <c r="A11" t="s">
        <v>1295</v>
      </c>
      <c r="B11" t="s">
        <v>1296</v>
      </c>
      <c r="C11">
        <v>468</v>
      </c>
    </row>
    <row r="12" spans="1:9">
      <c r="A12" t="s">
        <v>305</v>
      </c>
      <c r="B12" s="28" t="s">
        <v>1297</v>
      </c>
      <c r="C12">
        <v>612</v>
      </c>
    </row>
    <row r="13" spans="1:9">
      <c r="A13" t="s">
        <v>282</v>
      </c>
      <c r="B13" s="28" t="s">
        <v>1298</v>
      </c>
      <c r="C13">
        <v>631</v>
      </c>
    </row>
    <row r="14" spans="1:9">
      <c r="A14" t="s">
        <v>284</v>
      </c>
      <c r="B14" t="s">
        <v>1299</v>
      </c>
      <c r="C14">
        <v>679</v>
      </c>
      <c r="D14">
        <v>3</v>
      </c>
    </row>
    <row r="15" spans="1:9">
      <c r="A15" t="s">
        <v>1300</v>
      </c>
    </row>
    <row r="16" spans="1:9">
      <c r="A16" t="s">
        <v>835</v>
      </c>
      <c r="B16" t="s">
        <v>1301</v>
      </c>
      <c r="C16">
        <v>454</v>
      </c>
    </row>
  </sheetData>
  <mergeCells count="1">
    <mergeCell ref="A1:C1"/>
  </mergeCells>
  <pageMargins left="0.7" right="0.7" top="0.75" bottom="0.75" header="0.3" footer="0.3"/>
  <pageSetup orientation="portrait" r:id="rId1"/>
  <tableParts count="1">
    <tablePart r:id="rId2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7A7B05-5DDB-43C0-8A03-CB203FBDE880}">
  <sheetPr>
    <tabColor rgb="FFFFFF00"/>
  </sheetPr>
  <dimension ref="A1:C16"/>
  <sheetViews>
    <sheetView workbookViewId="0">
      <selection activeCell="E8" sqref="E8"/>
    </sheetView>
  </sheetViews>
  <sheetFormatPr defaultRowHeight="14.45"/>
  <cols>
    <col min="1" max="1" width="28.7109375" customWidth="1"/>
  </cols>
  <sheetData>
    <row r="1" spans="1:3">
      <c r="A1" t="s">
        <v>1302</v>
      </c>
    </row>
    <row r="3" spans="1:3">
      <c r="A3" s="7" t="s">
        <v>1303</v>
      </c>
    </row>
    <row r="4" spans="1:3">
      <c r="A4" s="5" t="s">
        <v>298</v>
      </c>
      <c r="B4" t="s">
        <v>1304</v>
      </c>
      <c r="C4">
        <v>3</v>
      </c>
    </row>
    <row r="5" spans="1:3">
      <c r="A5" s="28" t="s">
        <v>1305</v>
      </c>
    </row>
    <row r="6" spans="1:3">
      <c r="A6" s="5" t="s">
        <v>904</v>
      </c>
    </row>
    <row r="7" spans="1:3">
      <c r="A7" s="28" t="s">
        <v>1306</v>
      </c>
    </row>
    <row r="8" spans="1:3">
      <c r="A8" s="5" t="s">
        <v>262</v>
      </c>
      <c r="B8" t="s">
        <v>1307</v>
      </c>
      <c r="C8">
        <v>1</v>
      </c>
    </row>
    <row r="9" spans="1:3">
      <c r="A9" s="28" t="s">
        <v>1308</v>
      </c>
    </row>
    <row r="10" spans="1:3">
      <c r="A10" s="5" t="s">
        <v>285</v>
      </c>
      <c r="B10" t="s">
        <v>1309</v>
      </c>
      <c r="C10">
        <v>2</v>
      </c>
    </row>
    <row r="11" spans="1:3">
      <c r="A11" s="28" t="s">
        <v>1310</v>
      </c>
    </row>
    <row r="15" spans="1:3">
      <c r="A15" s="7" t="s">
        <v>1311</v>
      </c>
    </row>
    <row r="16" spans="1:3">
      <c r="A16" s="5"/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FFFF00"/>
  </sheetPr>
  <dimension ref="A1:I28"/>
  <sheetViews>
    <sheetView workbookViewId="0">
      <selection activeCell="B6" sqref="B6"/>
    </sheetView>
  </sheetViews>
  <sheetFormatPr defaultColWidth="8.85546875" defaultRowHeight="14.45"/>
  <cols>
    <col min="1" max="1" width="41.28515625" customWidth="1"/>
    <col min="2" max="2" width="6.5703125" customWidth="1"/>
    <col min="9" max="9" width="33.85546875" customWidth="1"/>
  </cols>
  <sheetData>
    <row r="1" spans="1:9">
      <c r="A1" s="68" t="s">
        <v>1312</v>
      </c>
      <c r="B1" s="68"/>
      <c r="C1" s="68"/>
    </row>
    <row r="2" spans="1:9">
      <c r="A2" t="s">
        <v>309</v>
      </c>
      <c r="C2" t="s">
        <v>788</v>
      </c>
      <c r="D2" s="2" t="s">
        <v>1313</v>
      </c>
      <c r="I2" t="s">
        <v>289</v>
      </c>
    </row>
    <row r="3" spans="1:9">
      <c r="D3" s="2"/>
      <c r="H3">
        <v>1</v>
      </c>
      <c r="I3" t="s">
        <v>1314</v>
      </c>
    </row>
    <row r="4" spans="1:9">
      <c r="A4" s="5" t="s">
        <v>301</v>
      </c>
      <c r="D4" s="24"/>
      <c r="H4">
        <v>2</v>
      </c>
      <c r="I4" t="s">
        <v>1315</v>
      </c>
    </row>
    <row r="5" spans="1:9">
      <c r="A5" s="28" t="s">
        <v>1316</v>
      </c>
      <c r="D5">
        <v>1</v>
      </c>
      <c r="H5">
        <v>3</v>
      </c>
      <c r="I5" t="s">
        <v>1317</v>
      </c>
    </row>
    <row r="6" spans="1:9">
      <c r="A6" s="5" t="s">
        <v>301</v>
      </c>
    </row>
    <row r="7" spans="1:9">
      <c r="A7" s="28" t="s">
        <v>1318</v>
      </c>
    </row>
    <row r="8" spans="1:9">
      <c r="A8" s="5" t="s">
        <v>301</v>
      </c>
      <c r="B8" s="25"/>
    </row>
    <row r="9" spans="1:9">
      <c r="A9" s="28" t="s">
        <v>1319</v>
      </c>
    </row>
    <row r="10" spans="1:9">
      <c r="A10" s="5" t="s">
        <v>301</v>
      </c>
    </row>
    <row r="11" spans="1:9">
      <c r="A11" s="28" t="s">
        <v>1320</v>
      </c>
      <c r="D11">
        <v>3</v>
      </c>
    </row>
    <row r="12" spans="1:9">
      <c r="A12" s="5" t="s">
        <v>301</v>
      </c>
    </row>
    <row r="13" spans="1:9">
      <c r="A13" s="28" t="s">
        <v>1321</v>
      </c>
    </row>
    <row r="14" spans="1:9">
      <c r="A14" s="5" t="s">
        <v>301</v>
      </c>
    </row>
    <row r="15" spans="1:9">
      <c r="A15" s="28" t="s">
        <v>1322</v>
      </c>
      <c r="D15">
        <v>2</v>
      </c>
    </row>
    <row r="16" spans="1:9">
      <c r="A16" s="5" t="s">
        <v>301</v>
      </c>
    </row>
    <row r="17" spans="1:1">
      <c r="A17" s="28" t="s">
        <v>1323</v>
      </c>
    </row>
    <row r="18" spans="1:1">
      <c r="A18" s="29" t="s">
        <v>301</v>
      </c>
    </row>
    <row r="19" spans="1:1">
      <c r="A19" s="28" t="s">
        <v>1324</v>
      </c>
    </row>
    <row r="20" spans="1:1">
      <c r="A20" s="29" t="s">
        <v>301</v>
      </c>
    </row>
    <row r="21" spans="1:1">
      <c r="A21" t="s">
        <v>1325</v>
      </c>
    </row>
    <row r="22" spans="1:1">
      <c r="A22" s="29" t="s">
        <v>301</v>
      </c>
    </row>
    <row r="23" spans="1:1">
      <c r="A23" t="s">
        <v>1326</v>
      </c>
    </row>
    <row r="24" spans="1:1">
      <c r="A24" s="29" t="s">
        <v>301</v>
      </c>
    </row>
    <row r="25" spans="1:1">
      <c r="A25" t="s">
        <v>1327</v>
      </c>
    </row>
    <row r="26" spans="1:1">
      <c r="A26" s="29" t="s">
        <v>301</v>
      </c>
    </row>
    <row r="27" spans="1:1">
      <c r="A27" t="s">
        <v>1328</v>
      </c>
    </row>
    <row r="28" spans="1:1">
      <c r="A28" s="29" t="s">
        <v>278</v>
      </c>
    </row>
  </sheetData>
  <sortState xmlns:xlrd2="http://schemas.microsoft.com/office/spreadsheetml/2017/richdata2" ref="A3:C5">
    <sortCondition descending="1" ref="C3"/>
  </sortState>
  <mergeCells count="1">
    <mergeCell ref="A1:C1"/>
  </mergeCells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FF00"/>
  </sheetPr>
  <dimension ref="A1:I6"/>
  <sheetViews>
    <sheetView workbookViewId="0">
      <selection activeCell="G9" sqref="G9"/>
    </sheetView>
  </sheetViews>
  <sheetFormatPr defaultColWidth="8.85546875" defaultRowHeight="14.45"/>
  <cols>
    <col min="1" max="1" width="23.140625" customWidth="1"/>
    <col min="2" max="2" width="32.42578125" customWidth="1"/>
    <col min="3" max="3" width="14.7109375" customWidth="1"/>
    <col min="9" max="9" width="42" customWidth="1"/>
  </cols>
  <sheetData>
    <row r="1" spans="1:9">
      <c r="A1" s="68" t="s">
        <v>1329</v>
      </c>
      <c r="B1" s="68"/>
      <c r="C1" s="68"/>
    </row>
    <row r="2" spans="1:9">
      <c r="A2" t="s">
        <v>309</v>
      </c>
      <c r="B2" t="s">
        <v>1330</v>
      </c>
      <c r="C2" t="s">
        <v>788</v>
      </c>
      <c r="D2" t="s">
        <v>1282</v>
      </c>
      <c r="I2" t="s">
        <v>289</v>
      </c>
    </row>
    <row r="3" spans="1:9">
      <c r="A3" s="5" t="s">
        <v>904</v>
      </c>
      <c r="B3" t="s">
        <v>1331</v>
      </c>
      <c r="D3">
        <v>1</v>
      </c>
      <c r="H3">
        <v>1</v>
      </c>
      <c r="I3" t="s">
        <v>1331</v>
      </c>
    </row>
    <row r="4" spans="1:9">
      <c r="A4" s="5" t="s">
        <v>835</v>
      </c>
      <c r="B4" t="s">
        <v>1332</v>
      </c>
      <c r="D4">
        <v>2</v>
      </c>
      <c r="H4">
        <v>2</v>
      </c>
      <c r="I4" t="s">
        <v>1333</v>
      </c>
    </row>
    <row r="5" spans="1:9">
      <c r="A5" s="5"/>
      <c r="H5">
        <v>3</v>
      </c>
    </row>
    <row r="6" spans="1:9">
      <c r="A6" s="5"/>
    </row>
  </sheetData>
  <mergeCells count="1">
    <mergeCell ref="A1:C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45"/>
  <sheetViews>
    <sheetView workbookViewId="0">
      <selection activeCell="F1" sqref="F1"/>
    </sheetView>
  </sheetViews>
  <sheetFormatPr defaultColWidth="8.85546875" defaultRowHeight="15" customHeight="1"/>
  <cols>
    <col min="1" max="1" width="22.140625" customWidth="1"/>
    <col min="2" max="2" width="19.7109375" customWidth="1"/>
    <col min="4" max="4" width="14.140625" customWidth="1"/>
    <col min="5" max="6" width="11.28515625" customWidth="1"/>
    <col min="10" max="10" width="21.85546875" customWidth="1"/>
    <col min="11" max="11" width="14.42578125" customWidth="1"/>
  </cols>
  <sheetData>
    <row r="1" spans="1:8">
      <c r="A1" t="s">
        <v>129</v>
      </c>
      <c r="B1" t="s">
        <v>130</v>
      </c>
      <c r="C1" t="s">
        <v>131</v>
      </c>
      <c r="D1">
        <v>2024</v>
      </c>
    </row>
    <row r="2" spans="1:8"/>
    <row r="3" spans="1:8">
      <c r="A3" t="s">
        <v>132</v>
      </c>
    </row>
    <row r="4" spans="1:8">
      <c r="B4" t="s">
        <v>133</v>
      </c>
      <c r="E4" t="s">
        <v>133</v>
      </c>
      <c r="H4" t="s">
        <v>134</v>
      </c>
    </row>
    <row r="5" spans="1:8">
      <c r="A5" t="s">
        <v>135</v>
      </c>
      <c r="B5">
        <v>48</v>
      </c>
      <c r="D5" t="s">
        <v>136</v>
      </c>
      <c r="G5" t="s">
        <v>137</v>
      </c>
      <c r="H5" t="s">
        <v>138</v>
      </c>
    </row>
    <row r="6" spans="1:8">
      <c r="A6" t="s">
        <v>139</v>
      </c>
      <c r="B6">
        <v>14</v>
      </c>
      <c r="D6" t="s">
        <v>140</v>
      </c>
      <c r="E6">
        <v>21</v>
      </c>
      <c r="G6" t="s">
        <v>141</v>
      </c>
      <c r="H6" t="s">
        <v>142</v>
      </c>
    </row>
    <row r="7" spans="1:8">
      <c r="A7" t="s">
        <v>143</v>
      </c>
      <c r="B7">
        <v>17</v>
      </c>
      <c r="D7" t="s">
        <v>144</v>
      </c>
      <c r="E7">
        <v>17</v>
      </c>
      <c r="G7" t="s">
        <v>145</v>
      </c>
      <c r="H7" t="s">
        <v>146</v>
      </c>
    </row>
    <row r="8" spans="1:8">
      <c r="A8" t="s">
        <v>147</v>
      </c>
      <c r="B8">
        <v>17</v>
      </c>
    </row>
    <row r="9" spans="1:8">
      <c r="A9" t="s">
        <v>148</v>
      </c>
      <c r="B9">
        <v>12</v>
      </c>
      <c r="D9" t="s">
        <v>149</v>
      </c>
      <c r="E9">
        <v>60</v>
      </c>
      <c r="H9" t="s">
        <v>150</v>
      </c>
    </row>
    <row r="10" spans="1:8">
      <c r="D10" t="s">
        <v>151</v>
      </c>
      <c r="E10">
        <v>15</v>
      </c>
      <c r="G10" t="s">
        <v>137</v>
      </c>
      <c r="H10" t="s">
        <v>34</v>
      </c>
    </row>
    <row r="11" spans="1:8">
      <c r="A11" t="s">
        <v>152</v>
      </c>
      <c r="B11">
        <v>64</v>
      </c>
      <c r="D11" t="s">
        <v>153</v>
      </c>
      <c r="E11">
        <v>21</v>
      </c>
      <c r="G11" t="s">
        <v>141</v>
      </c>
      <c r="H11" t="s">
        <v>154</v>
      </c>
    </row>
    <row r="12" spans="1:8">
      <c r="A12" t="s">
        <v>155</v>
      </c>
      <c r="B12">
        <v>19</v>
      </c>
      <c r="D12" t="s">
        <v>156</v>
      </c>
      <c r="E12">
        <v>24</v>
      </c>
      <c r="G12" t="s">
        <v>145</v>
      </c>
      <c r="H12" t="s">
        <v>152</v>
      </c>
    </row>
    <row r="13" spans="1:8">
      <c r="A13" t="s">
        <v>157</v>
      </c>
      <c r="B13">
        <v>23</v>
      </c>
      <c r="D13" t="s">
        <v>158</v>
      </c>
      <c r="E13">
        <v>14</v>
      </c>
    </row>
    <row r="14" spans="1:8">
      <c r="A14" t="s">
        <v>159</v>
      </c>
      <c r="B14">
        <v>22</v>
      </c>
    </row>
    <row r="15" spans="1:8">
      <c r="D15" t="s">
        <v>160</v>
      </c>
    </row>
    <row r="16" spans="1:8">
      <c r="A16" t="s">
        <v>34</v>
      </c>
      <c r="B16">
        <v>72</v>
      </c>
      <c r="D16" t="s">
        <v>161</v>
      </c>
      <c r="E16">
        <v>25</v>
      </c>
    </row>
    <row r="17" spans="1:5">
      <c r="A17" t="s">
        <v>162</v>
      </c>
      <c r="B17">
        <v>26</v>
      </c>
      <c r="D17" t="s">
        <v>163</v>
      </c>
      <c r="E17">
        <v>19</v>
      </c>
    </row>
    <row r="18" spans="1:5">
      <c r="A18" t="s">
        <v>164</v>
      </c>
      <c r="B18">
        <v>18</v>
      </c>
    </row>
    <row r="19" spans="1:5">
      <c r="A19" t="s">
        <v>165</v>
      </c>
      <c r="B19">
        <v>28</v>
      </c>
    </row>
    <row r="20" spans="1:5"/>
    <row r="21" spans="1:5">
      <c r="A21" t="s">
        <v>166</v>
      </c>
      <c r="D21" t="s">
        <v>167</v>
      </c>
      <c r="E21">
        <v>50</v>
      </c>
    </row>
    <row r="22" spans="1:5">
      <c r="A22" t="s">
        <v>168</v>
      </c>
      <c r="B22">
        <v>27</v>
      </c>
      <c r="D22" t="s">
        <v>169</v>
      </c>
      <c r="E22">
        <v>16</v>
      </c>
    </row>
    <row r="23" spans="1:5">
      <c r="A23" t="s">
        <v>170</v>
      </c>
      <c r="B23">
        <v>16</v>
      </c>
      <c r="D23" t="s">
        <v>171</v>
      </c>
      <c r="E23">
        <v>15</v>
      </c>
    </row>
    <row r="24" spans="1:5">
      <c r="D24" t="s">
        <v>172</v>
      </c>
      <c r="E24">
        <v>18</v>
      </c>
    </row>
    <row r="25" spans="1:5">
      <c r="A25" t="s">
        <v>173</v>
      </c>
      <c r="B25">
        <v>48</v>
      </c>
      <c r="D25" t="s">
        <v>174</v>
      </c>
      <c r="E25">
        <v>16</v>
      </c>
    </row>
    <row r="26" spans="1:5">
      <c r="A26" t="s">
        <v>175</v>
      </c>
      <c r="B26">
        <v>18</v>
      </c>
    </row>
    <row r="27" spans="1:5">
      <c r="A27" t="s">
        <v>176</v>
      </c>
      <c r="B27">
        <v>15</v>
      </c>
    </row>
    <row r="28" spans="1:5">
      <c r="A28" t="s">
        <v>177</v>
      </c>
      <c r="B28">
        <v>15</v>
      </c>
    </row>
    <row r="29" spans="1:5"/>
    <row r="30" spans="1:5">
      <c r="A30" t="s">
        <v>154</v>
      </c>
      <c r="B30">
        <v>67</v>
      </c>
    </row>
    <row r="31" spans="1:5">
      <c r="A31" t="s">
        <v>178</v>
      </c>
      <c r="B31">
        <v>29</v>
      </c>
    </row>
    <row r="32" spans="1:5">
      <c r="A32" t="s">
        <v>179</v>
      </c>
      <c r="B32">
        <v>14</v>
      </c>
    </row>
    <row r="33" spans="1:2">
      <c r="A33" t="s">
        <v>180</v>
      </c>
      <c r="B33">
        <v>24</v>
      </c>
    </row>
    <row r="34" spans="1:2">
      <c r="A34" t="s">
        <v>181</v>
      </c>
      <c r="B34">
        <v>12</v>
      </c>
    </row>
    <row r="35" spans="1:2"/>
    <row r="36" spans="1:2">
      <c r="A36" t="s">
        <v>24</v>
      </c>
      <c r="B36">
        <v>50</v>
      </c>
    </row>
    <row r="37" spans="1:2">
      <c r="A37" t="s">
        <v>182</v>
      </c>
      <c r="B37">
        <v>17</v>
      </c>
    </row>
    <row r="38" spans="1:2">
      <c r="A38" t="s">
        <v>183</v>
      </c>
      <c r="B38">
        <v>20</v>
      </c>
    </row>
    <row r="39" spans="1:2">
      <c r="A39" t="s">
        <v>184</v>
      </c>
      <c r="B39">
        <v>13</v>
      </c>
    </row>
    <row r="40" spans="1:2"/>
    <row r="45" spans="1:2">
      <c r="A45" s="5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0F76DD-D57C-4724-8204-DE4D38E61AAC}">
  <sheetPr>
    <tabColor rgb="FFFFFF00"/>
  </sheetPr>
  <dimension ref="A1:L106"/>
  <sheetViews>
    <sheetView tabSelected="1" topLeftCell="A79" workbookViewId="0">
      <selection activeCell="A83" sqref="A83:A87"/>
    </sheetView>
  </sheetViews>
  <sheetFormatPr defaultColWidth="8.85546875" defaultRowHeight="15" customHeight="1"/>
  <cols>
    <col min="1" max="1" width="11.5703125" customWidth="1"/>
    <col min="2" max="2" width="13.140625" customWidth="1"/>
    <col min="3" max="3" width="16.42578125" customWidth="1"/>
    <col min="6" max="6" width="11.42578125" customWidth="1"/>
    <col min="8" max="8" width="10.140625" customWidth="1"/>
    <col min="9" max="9" width="17.42578125" customWidth="1"/>
  </cols>
  <sheetData>
    <row r="1" spans="1:12">
      <c r="A1" s="69"/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</row>
    <row r="2" spans="1:12">
      <c r="A2" s="69" t="s">
        <v>185</v>
      </c>
      <c r="B2" s="70"/>
      <c r="C2" s="69"/>
      <c r="D2" s="69"/>
      <c r="E2" s="69"/>
      <c r="F2" s="69"/>
      <c r="G2" s="69"/>
      <c r="H2" s="69"/>
      <c r="I2" s="69" t="s">
        <v>186</v>
      </c>
      <c r="J2" s="70"/>
      <c r="K2" s="69"/>
      <c r="L2" s="69" t="s">
        <v>187</v>
      </c>
    </row>
    <row r="3" spans="1:12">
      <c r="A3" s="69"/>
      <c r="B3" s="69"/>
      <c r="C3" s="69" t="s">
        <v>188</v>
      </c>
      <c r="D3" s="69" t="s">
        <v>189</v>
      </c>
      <c r="E3" s="69" t="s">
        <v>190</v>
      </c>
      <c r="F3" s="69" t="s">
        <v>191</v>
      </c>
      <c r="G3" s="70"/>
      <c r="H3" s="69"/>
      <c r="I3" s="69"/>
      <c r="J3" s="69"/>
      <c r="K3" s="69"/>
      <c r="L3" s="69"/>
    </row>
    <row r="4" spans="1:12">
      <c r="A4" s="71" t="s">
        <v>192</v>
      </c>
      <c r="B4" s="69"/>
      <c r="C4" s="69"/>
      <c r="D4" s="69"/>
      <c r="E4" s="69"/>
      <c r="F4" s="69"/>
      <c r="G4" s="69"/>
      <c r="H4" s="69"/>
      <c r="I4" s="69" t="s">
        <v>193</v>
      </c>
      <c r="J4" s="70"/>
      <c r="K4" s="69"/>
      <c r="L4" s="69" t="s">
        <v>194</v>
      </c>
    </row>
    <row r="5" spans="1:12">
      <c r="A5" s="69" t="s">
        <v>195</v>
      </c>
      <c r="B5" s="70"/>
      <c r="C5" s="69">
        <v>30</v>
      </c>
      <c r="D5" s="69">
        <v>17</v>
      </c>
      <c r="E5" s="69">
        <v>17</v>
      </c>
      <c r="F5" s="69">
        <v>16</v>
      </c>
      <c r="G5" s="69">
        <v>80</v>
      </c>
      <c r="H5" s="69"/>
      <c r="I5" s="69" t="s">
        <v>196</v>
      </c>
      <c r="J5" s="70"/>
      <c r="K5" s="69"/>
      <c r="L5" s="69" t="s">
        <v>197</v>
      </c>
    </row>
    <row r="6" spans="1:12">
      <c r="A6" s="69" t="s">
        <v>198</v>
      </c>
      <c r="B6" s="70"/>
      <c r="C6" s="69">
        <v>30</v>
      </c>
      <c r="D6" s="69">
        <v>15</v>
      </c>
      <c r="E6" s="69">
        <v>20</v>
      </c>
      <c r="F6" s="69">
        <v>18</v>
      </c>
      <c r="G6" s="69">
        <v>83</v>
      </c>
      <c r="H6" s="69"/>
      <c r="I6" s="69" t="s">
        <v>199</v>
      </c>
      <c r="J6" s="70"/>
      <c r="K6" s="69"/>
      <c r="L6" s="69" t="s">
        <v>200</v>
      </c>
    </row>
    <row r="7" spans="1:12">
      <c r="A7" s="69" t="s">
        <v>201</v>
      </c>
      <c r="B7" s="70"/>
      <c r="C7" s="69">
        <v>30</v>
      </c>
      <c r="D7" s="69">
        <v>15</v>
      </c>
      <c r="E7" s="69">
        <v>11</v>
      </c>
      <c r="F7" s="69">
        <v>10</v>
      </c>
      <c r="G7" s="69">
        <v>66</v>
      </c>
      <c r="H7" s="69"/>
      <c r="I7" s="69"/>
      <c r="J7" s="69"/>
      <c r="K7" s="69"/>
      <c r="L7" s="69"/>
    </row>
    <row r="8" spans="1:12">
      <c r="A8" s="69" t="s">
        <v>202</v>
      </c>
      <c r="B8" s="70"/>
      <c r="C8" s="69">
        <v>30</v>
      </c>
      <c r="D8" s="69">
        <v>9</v>
      </c>
      <c r="E8" s="69">
        <v>7</v>
      </c>
      <c r="F8" s="69">
        <v>12</v>
      </c>
      <c r="G8" s="72">
        <v>58</v>
      </c>
      <c r="H8" s="69"/>
      <c r="I8" s="69"/>
      <c r="J8" s="69"/>
      <c r="K8" s="69"/>
      <c r="L8" s="69"/>
    </row>
    <row r="9" spans="1:12">
      <c r="A9" s="69"/>
      <c r="B9" s="69"/>
      <c r="C9" s="69"/>
      <c r="D9" s="69"/>
      <c r="E9" s="69"/>
      <c r="F9" s="69"/>
      <c r="G9" s="72">
        <v>287</v>
      </c>
      <c r="H9" s="69">
        <v>229</v>
      </c>
      <c r="I9" s="69"/>
      <c r="J9" s="69"/>
      <c r="K9" s="69"/>
      <c r="L9" s="69"/>
    </row>
    <row r="10" spans="1:12">
      <c r="A10" s="71" t="s">
        <v>166</v>
      </c>
      <c r="B10" s="69"/>
      <c r="C10" s="69"/>
      <c r="D10" s="69"/>
      <c r="E10" s="69"/>
      <c r="F10" s="69"/>
      <c r="G10" s="69"/>
      <c r="H10" s="69"/>
      <c r="I10" s="69"/>
      <c r="J10" s="69" t="s">
        <v>203</v>
      </c>
      <c r="K10" s="69"/>
      <c r="L10" s="69"/>
    </row>
    <row r="11" spans="1:12">
      <c r="A11" s="69" t="s">
        <v>204</v>
      </c>
      <c r="B11" s="69"/>
      <c r="C11" s="69">
        <v>30</v>
      </c>
      <c r="D11" s="69">
        <v>16</v>
      </c>
      <c r="E11" s="69">
        <v>14</v>
      </c>
      <c r="F11" s="69">
        <v>17</v>
      </c>
      <c r="G11" s="69">
        <v>77</v>
      </c>
      <c r="H11" s="69"/>
      <c r="I11" s="69"/>
      <c r="J11" s="69"/>
      <c r="K11" s="69"/>
      <c r="L11" s="69"/>
    </row>
    <row r="12" spans="1:12">
      <c r="A12" s="69" t="s">
        <v>205</v>
      </c>
      <c r="B12" s="69"/>
      <c r="C12" s="69">
        <v>30</v>
      </c>
      <c r="D12" s="69">
        <v>16</v>
      </c>
      <c r="E12" s="69">
        <v>18</v>
      </c>
      <c r="F12" s="69">
        <v>17</v>
      </c>
      <c r="G12" s="69">
        <v>81</v>
      </c>
      <c r="H12" s="69"/>
      <c r="I12" s="69"/>
      <c r="J12" s="69"/>
      <c r="K12" s="69"/>
      <c r="L12" s="69"/>
    </row>
    <row r="13" spans="1:12">
      <c r="A13" s="69" t="s">
        <v>206</v>
      </c>
      <c r="B13" s="69"/>
      <c r="C13" s="69">
        <v>30</v>
      </c>
      <c r="D13" s="69">
        <v>16</v>
      </c>
      <c r="E13" s="69">
        <v>15</v>
      </c>
      <c r="F13" s="69">
        <v>17</v>
      </c>
      <c r="G13" s="69">
        <v>78</v>
      </c>
      <c r="H13" s="69"/>
      <c r="I13" s="69"/>
      <c r="J13" s="69"/>
      <c r="K13" s="69"/>
      <c r="L13" s="69"/>
    </row>
    <row r="14" spans="1:12">
      <c r="A14" s="69" t="s">
        <v>207</v>
      </c>
      <c r="B14" s="69"/>
      <c r="C14" s="69">
        <v>30</v>
      </c>
      <c r="D14" s="69">
        <v>10</v>
      </c>
      <c r="E14" s="69">
        <v>10</v>
      </c>
      <c r="F14" s="69">
        <v>2</v>
      </c>
      <c r="G14" s="72">
        <v>236</v>
      </c>
      <c r="H14" s="69">
        <v>236</v>
      </c>
      <c r="I14" s="69"/>
      <c r="J14" s="69"/>
      <c r="K14" s="69"/>
      <c r="L14" s="69"/>
    </row>
    <row r="15" spans="1:12">
      <c r="A15" s="69"/>
      <c r="B15" s="69"/>
      <c r="C15" s="69"/>
      <c r="D15" s="69"/>
      <c r="E15" s="69"/>
      <c r="F15" s="69"/>
      <c r="G15" s="72"/>
      <c r="H15" s="69"/>
      <c r="I15" s="69"/>
      <c r="J15" s="69"/>
      <c r="K15" s="69"/>
      <c r="L15" s="69"/>
    </row>
    <row r="16" spans="1:12">
      <c r="A16" s="71" t="s">
        <v>208</v>
      </c>
      <c r="B16" s="69"/>
      <c r="C16" s="69"/>
      <c r="D16" s="69"/>
      <c r="E16" s="69"/>
      <c r="F16" s="69"/>
      <c r="G16" s="69"/>
      <c r="H16" s="69"/>
      <c r="I16" s="69"/>
      <c r="J16" s="69"/>
      <c r="K16" s="69"/>
      <c r="L16" s="69"/>
    </row>
    <row r="17" spans="1:12">
      <c r="A17" s="73" t="s">
        <v>209</v>
      </c>
      <c r="B17" s="69"/>
      <c r="C17" s="69">
        <v>30</v>
      </c>
      <c r="D17" s="69">
        <v>14</v>
      </c>
      <c r="E17" s="69">
        <v>11</v>
      </c>
      <c r="F17" s="69">
        <v>10</v>
      </c>
      <c r="G17" s="69">
        <v>65</v>
      </c>
      <c r="H17" s="69"/>
      <c r="I17" s="69"/>
      <c r="J17" s="69"/>
      <c r="K17" s="69"/>
      <c r="L17" s="69"/>
    </row>
    <row r="18" spans="1:12">
      <c r="A18" s="69" t="s">
        <v>210</v>
      </c>
      <c r="B18" s="70"/>
      <c r="C18" s="69">
        <v>30</v>
      </c>
      <c r="D18" s="69">
        <v>14</v>
      </c>
      <c r="E18" s="69">
        <v>11</v>
      </c>
      <c r="F18" s="69">
        <v>11</v>
      </c>
      <c r="G18" s="69">
        <v>66</v>
      </c>
      <c r="H18" s="69"/>
      <c r="I18" s="69"/>
      <c r="J18" s="69"/>
      <c r="K18" s="69"/>
      <c r="L18" s="69"/>
    </row>
    <row r="19" spans="1:12">
      <c r="A19" s="69" t="s">
        <v>211</v>
      </c>
      <c r="B19" s="70"/>
      <c r="C19" s="69">
        <v>30</v>
      </c>
      <c r="D19" s="69">
        <v>18</v>
      </c>
      <c r="E19" s="69">
        <v>15</v>
      </c>
      <c r="F19" s="69">
        <v>15</v>
      </c>
      <c r="G19" s="69">
        <v>78</v>
      </c>
      <c r="H19" s="69"/>
      <c r="I19" s="69"/>
      <c r="J19" s="69"/>
      <c r="K19" s="69"/>
      <c r="L19" s="69"/>
    </row>
    <row r="20" spans="1:12">
      <c r="A20" s="69" t="s">
        <v>212</v>
      </c>
      <c r="B20" s="70"/>
      <c r="C20" s="69">
        <v>30</v>
      </c>
      <c r="D20" s="69">
        <v>10</v>
      </c>
      <c r="E20" s="69">
        <v>11</v>
      </c>
      <c r="F20" s="69">
        <v>9</v>
      </c>
      <c r="G20" s="72">
        <v>60</v>
      </c>
      <c r="H20" s="69"/>
      <c r="I20" s="69"/>
      <c r="J20" s="69"/>
      <c r="K20" s="69"/>
      <c r="L20" s="69"/>
    </row>
    <row r="21" spans="1:12">
      <c r="A21" s="69"/>
      <c r="B21" s="69"/>
      <c r="C21" s="69"/>
      <c r="D21" s="69"/>
      <c r="E21" s="69"/>
      <c r="F21" s="69"/>
      <c r="G21" s="72">
        <v>269</v>
      </c>
      <c r="H21" s="69">
        <v>204</v>
      </c>
      <c r="I21" s="69"/>
      <c r="J21" s="69"/>
      <c r="K21" s="69"/>
      <c r="L21" s="69"/>
    </row>
    <row r="22" spans="1:12">
      <c r="A22" s="71" t="s">
        <v>213</v>
      </c>
      <c r="B22" s="69"/>
      <c r="C22" s="69"/>
      <c r="D22" s="69"/>
      <c r="E22" s="69"/>
      <c r="F22" s="69"/>
      <c r="G22" s="69"/>
      <c r="H22" s="69"/>
      <c r="I22" s="69"/>
      <c r="J22" s="69"/>
      <c r="K22" s="69"/>
      <c r="L22" s="69"/>
    </row>
    <row r="23" spans="1:12">
      <c r="A23" s="73" t="s">
        <v>214</v>
      </c>
      <c r="B23" s="69"/>
      <c r="C23" s="69">
        <v>30</v>
      </c>
      <c r="D23" s="69">
        <v>10</v>
      </c>
      <c r="E23" s="69">
        <v>10</v>
      </c>
      <c r="F23" s="69">
        <v>2</v>
      </c>
      <c r="G23" s="69">
        <v>52</v>
      </c>
      <c r="H23" s="69"/>
      <c r="I23" s="69"/>
      <c r="J23" s="69"/>
      <c r="K23" s="69"/>
      <c r="L23" s="69"/>
    </row>
    <row r="24" spans="1:12">
      <c r="A24" s="69" t="s">
        <v>215</v>
      </c>
      <c r="B24" s="69"/>
      <c r="C24" s="69">
        <v>30</v>
      </c>
      <c r="D24" s="69">
        <v>11</v>
      </c>
      <c r="E24" s="69">
        <v>10</v>
      </c>
      <c r="F24" s="69">
        <v>2</v>
      </c>
      <c r="G24" s="69">
        <v>53</v>
      </c>
      <c r="H24" s="69"/>
      <c r="I24" s="69"/>
      <c r="J24" s="69"/>
      <c r="K24" s="69"/>
      <c r="L24" s="69"/>
    </row>
    <row r="25" spans="1:12">
      <c r="A25" s="69" t="s">
        <v>216</v>
      </c>
      <c r="B25" s="69"/>
      <c r="C25" s="69">
        <v>30</v>
      </c>
      <c r="D25" s="69">
        <v>17</v>
      </c>
      <c r="E25" s="69">
        <v>1</v>
      </c>
      <c r="F25" s="69">
        <v>2</v>
      </c>
      <c r="G25" s="69">
        <v>50</v>
      </c>
      <c r="H25" s="69"/>
      <c r="I25" s="69"/>
      <c r="J25" s="69"/>
      <c r="K25" s="69"/>
      <c r="L25" s="69"/>
    </row>
    <row r="26" spans="1:12">
      <c r="A26" s="69"/>
      <c r="B26" s="69"/>
      <c r="C26" s="69"/>
      <c r="D26" s="69"/>
      <c r="E26" s="69"/>
      <c r="F26" s="69"/>
      <c r="G26" s="72">
        <v>155</v>
      </c>
      <c r="H26" s="69">
        <v>155</v>
      </c>
      <c r="I26" s="69"/>
      <c r="J26" s="69"/>
      <c r="K26" s="69"/>
      <c r="L26" s="69"/>
    </row>
    <row r="27" spans="1:12">
      <c r="A27" s="69"/>
      <c r="B27" s="69"/>
      <c r="C27" s="69"/>
      <c r="D27" s="69"/>
      <c r="E27" s="69"/>
      <c r="F27" s="69"/>
      <c r="G27" s="72"/>
      <c r="H27" s="69"/>
      <c r="I27" s="69"/>
      <c r="J27" s="69"/>
      <c r="K27" s="69"/>
      <c r="L27" s="69"/>
    </row>
    <row r="28" spans="1:12">
      <c r="A28" s="71" t="s">
        <v>217</v>
      </c>
      <c r="B28" s="69"/>
      <c r="C28" s="69"/>
      <c r="D28" s="69"/>
      <c r="E28" s="69"/>
      <c r="F28" s="69"/>
      <c r="G28" s="69"/>
      <c r="H28" s="69"/>
      <c r="I28" s="69"/>
      <c r="J28" s="69"/>
      <c r="K28" s="69"/>
      <c r="L28" s="69"/>
    </row>
    <row r="29" spans="1:12">
      <c r="A29" s="73" t="s">
        <v>218</v>
      </c>
      <c r="B29" s="74"/>
      <c r="C29" s="69">
        <v>30</v>
      </c>
      <c r="D29" s="69">
        <v>13</v>
      </c>
      <c r="E29" s="69">
        <v>9</v>
      </c>
      <c r="F29" s="69">
        <v>13</v>
      </c>
      <c r="G29" s="69">
        <v>65</v>
      </c>
      <c r="H29" s="69"/>
      <c r="I29" s="69"/>
      <c r="J29" s="69"/>
      <c r="K29" s="69"/>
      <c r="L29" s="69"/>
    </row>
    <row r="30" spans="1:12">
      <c r="A30" s="69" t="s">
        <v>219</v>
      </c>
      <c r="B30" s="70"/>
      <c r="C30" s="69">
        <v>30</v>
      </c>
      <c r="D30" s="69">
        <v>17</v>
      </c>
      <c r="E30" s="69">
        <v>13</v>
      </c>
      <c r="F30" s="69">
        <v>18</v>
      </c>
      <c r="G30" s="69">
        <v>78</v>
      </c>
      <c r="H30" s="69"/>
      <c r="I30" s="69"/>
      <c r="J30" s="69"/>
      <c r="K30" s="69"/>
      <c r="L30" s="69"/>
    </row>
    <row r="31" spans="1:12">
      <c r="A31" s="69" t="s">
        <v>220</v>
      </c>
      <c r="B31" s="70"/>
      <c r="C31" s="69">
        <v>30</v>
      </c>
      <c r="D31" s="69">
        <v>15</v>
      </c>
      <c r="E31" s="69">
        <v>9</v>
      </c>
      <c r="F31" s="69">
        <v>2</v>
      </c>
      <c r="G31" s="69">
        <v>56</v>
      </c>
      <c r="H31" s="69"/>
      <c r="I31" s="69"/>
      <c r="J31" s="69"/>
      <c r="K31" s="69"/>
      <c r="L31" s="69"/>
    </row>
    <row r="32" spans="1:12">
      <c r="A32" s="69" t="s">
        <v>221</v>
      </c>
      <c r="B32" s="70"/>
      <c r="C32" s="69">
        <v>30</v>
      </c>
      <c r="D32" s="69">
        <v>18</v>
      </c>
      <c r="E32" s="69">
        <v>10</v>
      </c>
      <c r="F32" s="69">
        <v>11</v>
      </c>
      <c r="G32" s="72">
        <v>69</v>
      </c>
      <c r="H32" s="69"/>
      <c r="I32" s="69"/>
      <c r="J32" s="69"/>
      <c r="K32" s="69"/>
      <c r="L32" s="69"/>
    </row>
    <row r="33" spans="1:12">
      <c r="A33" s="69"/>
      <c r="B33" s="69"/>
      <c r="C33" s="69"/>
      <c r="D33" s="69"/>
      <c r="E33" s="69"/>
      <c r="F33" s="69"/>
      <c r="G33" s="72">
        <v>268</v>
      </c>
      <c r="H33" s="69">
        <v>212</v>
      </c>
      <c r="I33" s="69"/>
      <c r="J33" s="69"/>
      <c r="K33" s="69"/>
      <c r="L33" s="69"/>
    </row>
    <row r="34" spans="1:12">
      <c r="A34" s="71" t="s">
        <v>222</v>
      </c>
      <c r="B34" s="69"/>
      <c r="C34" s="69"/>
      <c r="D34" s="69"/>
      <c r="E34" s="69"/>
      <c r="F34" s="69"/>
      <c r="G34" s="69"/>
      <c r="H34" s="69"/>
      <c r="I34" s="69"/>
      <c r="J34" s="69"/>
      <c r="K34" s="69"/>
      <c r="L34" s="69"/>
    </row>
    <row r="35" spans="1:12">
      <c r="A35" s="69" t="s">
        <v>223</v>
      </c>
      <c r="B35" s="70"/>
      <c r="C35" s="69">
        <v>30</v>
      </c>
      <c r="D35" s="69">
        <v>18</v>
      </c>
      <c r="E35" s="69">
        <v>2</v>
      </c>
      <c r="F35" s="69">
        <v>13</v>
      </c>
      <c r="G35" s="69">
        <v>63</v>
      </c>
      <c r="H35" s="69"/>
      <c r="I35" s="69"/>
      <c r="J35" s="69"/>
      <c r="K35" s="69"/>
      <c r="L35" s="69"/>
    </row>
    <row r="36" spans="1:12">
      <c r="A36" s="69" t="s">
        <v>224</v>
      </c>
      <c r="B36" s="69"/>
      <c r="C36" s="69">
        <v>30</v>
      </c>
      <c r="D36" s="69">
        <v>17</v>
      </c>
      <c r="E36" s="69">
        <v>12</v>
      </c>
      <c r="F36" s="69">
        <v>13</v>
      </c>
      <c r="G36" s="69">
        <v>72</v>
      </c>
      <c r="H36" s="69"/>
      <c r="I36" s="69"/>
      <c r="J36" s="69"/>
      <c r="K36" s="69"/>
      <c r="L36" s="69"/>
    </row>
    <row r="37" spans="1:12">
      <c r="A37" s="69" t="s">
        <v>225</v>
      </c>
      <c r="B37" s="70"/>
      <c r="C37" s="69">
        <v>30</v>
      </c>
      <c r="D37" s="69">
        <v>15</v>
      </c>
      <c r="E37" s="69">
        <v>14</v>
      </c>
      <c r="F37" s="69">
        <v>13</v>
      </c>
      <c r="G37" s="69">
        <v>72</v>
      </c>
      <c r="H37" s="69"/>
      <c r="I37" s="69"/>
      <c r="J37" s="69"/>
      <c r="K37" s="69"/>
      <c r="L37" s="69"/>
    </row>
    <row r="38" spans="1:12">
      <c r="A38" s="69" t="s">
        <v>226</v>
      </c>
      <c r="B38" s="70"/>
      <c r="C38" s="69">
        <v>30</v>
      </c>
      <c r="D38" s="69">
        <v>18</v>
      </c>
      <c r="E38" s="69">
        <v>13</v>
      </c>
      <c r="F38" s="69">
        <v>14</v>
      </c>
      <c r="G38" s="72">
        <v>75</v>
      </c>
      <c r="H38" s="69"/>
      <c r="I38" s="69"/>
      <c r="J38" s="69"/>
      <c r="K38" s="69"/>
      <c r="L38" s="69"/>
    </row>
    <row r="39" spans="1:12">
      <c r="A39" s="69"/>
      <c r="B39" s="69"/>
      <c r="C39" s="69"/>
      <c r="D39" s="69"/>
      <c r="E39" s="69"/>
      <c r="F39" s="69"/>
      <c r="G39" s="72">
        <v>282</v>
      </c>
      <c r="H39" s="69">
        <v>219</v>
      </c>
      <c r="I39" s="69"/>
      <c r="J39" s="69"/>
      <c r="K39" s="69"/>
      <c r="L39" s="69"/>
    </row>
    <row r="40" spans="1:12">
      <c r="A40" s="71" t="s">
        <v>227</v>
      </c>
      <c r="B40" s="69"/>
      <c r="C40" s="69"/>
      <c r="D40" s="69"/>
      <c r="E40" s="69"/>
      <c r="F40" s="69"/>
      <c r="G40" s="69"/>
      <c r="H40" s="69"/>
      <c r="I40" s="69"/>
      <c r="J40" s="69"/>
      <c r="K40" s="69"/>
      <c r="L40" s="69"/>
    </row>
    <row r="41" spans="1:12">
      <c r="A41" s="73" t="s">
        <v>228</v>
      </c>
      <c r="B41" s="74"/>
      <c r="C41" s="69">
        <v>30</v>
      </c>
      <c r="D41" s="69">
        <v>7</v>
      </c>
      <c r="E41" s="69">
        <v>6</v>
      </c>
      <c r="F41" s="69">
        <v>0</v>
      </c>
      <c r="G41" s="69">
        <v>43</v>
      </c>
      <c r="H41" s="69"/>
      <c r="I41" s="69"/>
      <c r="J41" s="69"/>
      <c r="K41" s="69"/>
      <c r="L41" s="69"/>
    </row>
    <row r="42" spans="1:12">
      <c r="A42" s="69" t="s">
        <v>229</v>
      </c>
      <c r="B42" s="70"/>
      <c r="C42" s="69">
        <v>30</v>
      </c>
      <c r="D42" s="69">
        <v>16</v>
      </c>
      <c r="E42" s="69">
        <v>16</v>
      </c>
      <c r="F42" s="69">
        <v>14</v>
      </c>
      <c r="G42" s="69">
        <v>76</v>
      </c>
      <c r="H42" s="69"/>
      <c r="I42" s="69"/>
      <c r="J42" s="69"/>
      <c r="K42" s="69"/>
      <c r="L42" s="69"/>
    </row>
    <row r="43" spans="1:12">
      <c r="A43" s="69" t="s">
        <v>230</v>
      </c>
      <c r="B43" s="70"/>
      <c r="C43" s="69">
        <v>30</v>
      </c>
      <c r="D43" s="69">
        <v>18</v>
      </c>
      <c r="E43" s="69">
        <v>6</v>
      </c>
      <c r="F43" s="69">
        <v>10</v>
      </c>
      <c r="G43" s="69">
        <v>64</v>
      </c>
      <c r="H43" s="69"/>
      <c r="I43" s="69"/>
      <c r="J43" s="69"/>
      <c r="K43" s="69"/>
      <c r="L43" s="69"/>
    </row>
    <row r="44" spans="1:12">
      <c r="A44" s="69" t="s">
        <v>231</v>
      </c>
      <c r="B44" s="70"/>
      <c r="C44" s="69">
        <v>30</v>
      </c>
      <c r="D44" s="69">
        <v>4</v>
      </c>
      <c r="E44" s="69">
        <v>5</v>
      </c>
      <c r="F44" s="69">
        <v>0</v>
      </c>
      <c r="G44" s="72">
        <v>39</v>
      </c>
      <c r="H44" s="69"/>
      <c r="I44" s="69"/>
      <c r="J44" s="69"/>
      <c r="K44" s="69"/>
      <c r="L44" s="69"/>
    </row>
    <row r="45" spans="1:12">
      <c r="A45" s="69"/>
      <c r="B45" s="69"/>
      <c r="C45" s="69"/>
      <c r="D45" s="69"/>
      <c r="E45" s="69"/>
      <c r="F45" s="69"/>
      <c r="G45" s="72">
        <v>222</v>
      </c>
      <c r="H45" s="69">
        <v>183</v>
      </c>
      <c r="I45" s="69"/>
      <c r="J45" s="69"/>
      <c r="K45" s="69"/>
      <c r="L45" s="69"/>
    </row>
    <row r="46" spans="1:12">
      <c r="A46" s="71" t="s">
        <v>232</v>
      </c>
      <c r="B46" s="69"/>
      <c r="C46" s="69"/>
      <c r="D46" s="69"/>
      <c r="E46" s="69"/>
      <c r="F46" s="69"/>
      <c r="G46" s="69"/>
      <c r="H46" s="69"/>
      <c r="I46" s="69"/>
      <c r="J46" s="69"/>
      <c r="K46" s="69"/>
      <c r="L46" s="69"/>
    </row>
    <row r="47" spans="1:12">
      <c r="A47" s="73" t="s">
        <v>233</v>
      </c>
      <c r="B47" s="69"/>
      <c r="C47" s="69">
        <v>30</v>
      </c>
      <c r="D47" s="69">
        <v>13</v>
      </c>
      <c r="E47" s="69">
        <v>11</v>
      </c>
      <c r="F47" s="69">
        <v>12</v>
      </c>
      <c r="G47" s="72">
        <v>66</v>
      </c>
      <c r="H47" s="69"/>
      <c r="I47" s="69"/>
      <c r="J47" s="69"/>
      <c r="K47" s="69"/>
      <c r="L47" s="69"/>
    </row>
    <row r="48" spans="1:12">
      <c r="A48" s="73" t="s">
        <v>234</v>
      </c>
      <c r="B48" s="69"/>
      <c r="C48" s="69">
        <v>30</v>
      </c>
      <c r="D48" s="69">
        <v>10</v>
      </c>
      <c r="E48" s="69">
        <v>13</v>
      </c>
      <c r="F48" s="69">
        <v>13</v>
      </c>
      <c r="G48" s="72">
        <v>66</v>
      </c>
      <c r="H48" s="69"/>
      <c r="I48" s="69"/>
      <c r="J48" s="69"/>
      <c r="K48" s="69"/>
      <c r="L48" s="69"/>
    </row>
    <row r="49" spans="1:12">
      <c r="A49" s="73" t="s">
        <v>235</v>
      </c>
      <c r="B49" s="69"/>
      <c r="C49" s="69">
        <v>28</v>
      </c>
      <c r="D49" s="69">
        <v>12</v>
      </c>
      <c r="E49" s="69">
        <v>13</v>
      </c>
      <c r="F49" s="69">
        <v>11</v>
      </c>
      <c r="G49" s="72">
        <v>64</v>
      </c>
      <c r="H49" s="69"/>
      <c r="I49" s="69"/>
      <c r="J49" s="69"/>
      <c r="K49" s="69"/>
      <c r="L49" s="69"/>
    </row>
    <row r="50" spans="1:12">
      <c r="A50" s="73"/>
      <c r="B50" s="69"/>
      <c r="C50" s="69"/>
      <c r="D50" s="69"/>
      <c r="E50" s="69"/>
      <c r="F50" s="69"/>
      <c r="G50" s="69">
        <v>196</v>
      </c>
      <c r="H50" s="69">
        <v>196</v>
      </c>
      <c r="I50" s="69"/>
      <c r="J50" s="69"/>
      <c r="K50" s="69"/>
      <c r="L50" s="69"/>
    </row>
    <row r="51" spans="1:12">
      <c r="A51" s="71" t="s">
        <v>236</v>
      </c>
      <c r="B51" s="69"/>
      <c r="C51" s="69"/>
      <c r="D51" s="69"/>
      <c r="E51" s="69"/>
      <c r="F51" s="69"/>
      <c r="G51" s="69"/>
      <c r="H51" s="69"/>
      <c r="I51" s="69"/>
      <c r="J51" s="69"/>
      <c r="K51" s="69"/>
      <c r="L51" s="69"/>
    </row>
    <row r="52" spans="1:12">
      <c r="A52" s="69" t="s">
        <v>237</v>
      </c>
      <c r="B52" s="69"/>
      <c r="C52" s="69">
        <v>30</v>
      </c>
      <c r="D52" s="69">
        <v>19</v>
      </c>
      <c r="E52" s="69">
        <v>10</v>
      </c>
      <c r="F52" s="69">
        <v>13</v>
      </c>
      <c r="G52" s="69">
        <v>72</v>
      </c>
      <c r="H52" s="69"/>
      <c r="I52" s="69"/>
      <c r="J52" s="69"/>
      <c r="K52" s="69"/>
      <c r="L52" s="69"/>
    </row>
    <row r="53" spans="1:12">
      <c r="A53" s="69" t="s">
        <v>238</v>
      </c>
      <c r="B53" s="69"/>
      <c r="C53" s="69">
        <v>30</v>
      </c>
      <c r="D53" s="69">
        <v>18</v>
      </c>
      <c r="E53" s="69">
        <v>10</v>
      </c>
      <c r="F53" s="69">
        <v>12</v>
      </c>
      <c r="G53" s="69">
        <v>70</v>
      </c>
      <c r="H53" s="69"/>
      <c r="I53" s="69"/>
      <c r="J53" s="69"/>
      <c r="K53" s="69"/>
      <c r="L53" s="69"/>
    </row>
    <row r="54" spans="1:12">
      <c r="A54" s="69" t="s">
        <v>239</v>
      </c>
      <c r="B54" s="69"/>
      <c r="C54" s="69">
        <v>30</v>
      </c>
      <c r="D54" s="69">
        <v>19</v>
      </c>
      <c r="E54" s="69">
        <v>12</v>
      </c>
      <c r="F54" s="69">
        <v>12</v>
      </c>
      <c r="G54" s="69">
        <v>73</v>
      </c>
      <c r="H54" s="69"/>
      <c r="I54" s="69"/>
      <c r="J54" s="69"/>
      <c r="K54" s="69"/>
      <c r="L54" s="69"/>
    </row>
    <row r="55" spans="1:12">
      <c r="A55" s="69" t="s">
        <v>240</v>
      </c>
      <c r="B55" s="69"/>
      <c r="C55" s="69">
        <v>30</v>
      </c>
      <c r="D55" s="69">
        <v>19</v>
      </c>
      <c r="E55" s="69">
        <v>11</v>
      </c>
      <c r="F55" s="69">
        <v>10</v>
      </c>
      <c r="G55" s="72">
        <v>70</v>
      </c>
      <c r="H55" s="69"/>
      <c r="I55" s="69"/>
      <c r="J55" s="69"/>
      <c r="K55" s="69"/>
      <c r="L55" s="69"/>
    </row>
    <row r="56" spans="1:12">
      <c r="A56" s="71" t="s">
        <v>241</v>
      </c>
      <c r="B56" s="69"/>
      <c r="C56" s="69"/>
      <c r="D56" s="69"/>
      <c r="E56" s="69"/>
      <c r="F56" s="69"/>
      <c r="G56" s="69">
        <v>285</v>
      </c>
      <c r="H56" s="69">
        <v>215</v>
      </c>
      <c r="I56" s="69"/>
      <c r="J56" s="69"/>
      <c r="K56" s="69"/>
      <c r="L56" s="69"/>
    </row>
    <row r="57" spans="1:12">
      <c r="A57" s="73" t="s">
        <v>242</v>
      </c>
      <c r="B57" s="74"/>
      <c r="C57" s="69">
        <v>30</v>
      </c>
      <c r="D57" s="69">
        <v>14</v>
      </c>
      <c r="E57" s="69">
        <v>10</v>
      </c>
      <c r="F57" s="69">
        <v>12</v>
      </c>
      <c r="G57" s="69">
        <v>66</v>
      </c>
      <c r="H57" s="69"/>
      <c r="I57" s="69"/>
      <c r="J57" s="69"/>
      <c r="K57" s="69"/>
      <c r="L57" s="69"/>
    </row>
    <row r="58" spans="1:12">
      <c r="A58" s="69" t="s">
        <v>243</v>
      </c>
      <c r="B58" s="70"/>
      <c r="C58" s="69">
        <v>30</v>
      </c>
      <c r="D58" s="69">
        <v>0</v>
      </c>
      <c r="E58" s="69">
        <v>11</v>
      </c>
      <c r="F58" s="69">
        <v>2</v>
      </c>
      <c r="G58" s="72">
        <v>43</v>
      </c>
      <c r="H58" s="69"/>
      <c r="I58" s="69"/>
      <c r="J58" s="69"/>
      <c r="K58" s="69"/>
      <c r="L58" s="69"/>
    </row>
    <row r="59" spans="1:12">
      <c r="A59" s="69" t="s">
        <v>244</v>
      </c>
      <c r="B59" s="69"/>
      <c r="C59" s="69">
        <v>30</v>
      </c>
      <c r="D59" s="69">
        <v>13</v>
      </c>
      <c r="E59" s="69">
        <v>12</v>
      </c>
      <c r="F59" s="69">
        <v>13</v>
      </c>
      <c r="G59" s="69">
        <v>68</v>
      </c>
      <c r="H59" s="69"/>
      <c r="I59" s="69"/>
      <c r="J59" s="69"/>
      <c r="K59" s="69"/>
      <c r="L59" s="69"/>
    </row>
    <row r="60" spans="1:12">
      <c r="A60" s="69" t="s">
        <v>245</v>
      </c>
      <c r="B60" s="70"/>
      <c r="C60" s="69">
        <v>30</v>
      </c>
      <c r="D60" s="69">
        <v>7</v>
      </c>
      <c r="E60" s="69">
        <v>7</v>
      </c>
      <c r="F60" s="69">
        <v>2</v>
      </c>
      <c r="G60" s="69">
        <v>46</v>
      </c>
      <c r="H60" s="69"/>
      <c r="I60" s="69"/>
      <c r="J60" s="69"/>
      <c r="K60" s="69"/>
      <c r="L60" s="69"/>
    </row>
    <row r="61" spans="1:12">
      <c r="A61" s="69"/>
      <c r="B61" s="69"/>
      <c r="C61" s="69"/>
      <c r="D61" s="69"/>
      <c r="E61" s="69"/>
      <c r="F61" s="69"/>
      <c r="G61" s="69">
        <v>223</v>
      </c>
      <c r="H61" s="69">
        <v>180</v>
      </c>
      <c r="I61" s="69"/>
      <c r="J61" s="69"/>
      <c r="K61" s="69"/>
      <c r="L61" s="69"/>
    </row>
    <row r="62" spans="1:12">
      <c r="A62" s="71" t="s">
        <v>246</v>
      </c>
      <c r="B62" s="69"/>
      <c r="C62" s="69"/>
      <c r="D62" s="69"/>
      <c r="E62" s="69"/>
      <c r="F62" s="69"/>
      <c r="G62" s="69"/>
      <c r="H62" s="69"/>
      <c r="I62" s="69"/>
      <c r="J62" s="69"/>
      <c r="K62" s="69"/>
      <c r="L62" s="69"/>
    </row>
    <row r="63" spans="1:12">
      <c r="A63" s="73" t="s">
        <v>247</v>
      </c>
      <c r="B63" s="69"/>
      <c r="C63" s="69">
        <v>30</v>
      </c>
      <c r="D63" s="69">
        <v>7</v>
      </c>
      <c r="E63" s="69">
        <v>0</v>
      </c>
      <c r="F63" s="69">
        <v>0</v>
      </c>
      <c r="G63" s="69">
        <v>37</v>
      </c>
      <c r="H63" s="69"/>
      <c r="I63" s="69"/>
      <c r="J63" s="69"/>
      <c r="K63" s="69"/>
      <c r="L63" s="69"/>
    </row>
    <row r="64" spans="1:12">
      <c r="A64" s="69" t="s">
        <v>248</v>
      </c>
      <c r="B64" s="69"/>
      <c r="C64" s="69">
        <v>30</v>
      </c>
      <c r="D64" s="69">
        <v>17</v>
      </c>
      <c r="E64" s="69">
        <v>13</v>
      </c>
      <c r="F64" s="69">
        <v>17</v>
      </c>
      <c r="G64" s="69">
        <v>77</v>
      </c>
      <c r="H64" s="69"/>
      <c r="I64" s="69"/>
      <c r="J64" s="69"/>
      <c r="K64" s="69"/>
      <c r="L64" s="69"/>
    </row>
    <row r="65" spans="1:12">
      <c r="A65" s="69" t="s">
        <v>249</v>
      </c>
      <c r="B65" s="69"/>
      <c r="C65" s="69">
        <v>30</v>
      </c>
      <c r="D65" s="69">
        <v>17</v>
      </c>
      <c r="E65" s="69">
        <v>11</v>
      </c>
      <c r="F65" s="69">
        <v>15</v>
      </c>
      <c r="G65" s="72">
        <v>73</v>
      </c>
      <c r="H65" s="69"/>
      <c r="I65" s="69"/>
      <c r="J65" s="69"/>
      <c r="K65" s="69"/>
      <c r="L65" s="69"/>
    </row>
    <row r="66" spans="1:12">
      <c r="A66" s="69" t="s">
        <v>250</v>
      </c>
      <c r="B66" s="69"/>
      <c r="C66" s="69">
        <v>30</v>
      </c>
      <c r="D66" s="69">
        <v>12</v>
      </c>
      <c r="E66" s="69">
        <v>11</v>
      </c>
      <c r="F66" s="69">
        <v>11</v>
      </c>
      <c r="G66" s="72">
        <v>64</v>
      </c>
      <c r="H66" s="69"/>
      <c r="I66" s="69"/>
      <c r="J66" s="69"/>
      <c r="K66" s="69"/>
      <c r="L66" s="69"/>
    </row>
    <row r="67" spans="1:12">
      <c r="A67" s="75" t="s">
        <v>23</v>
      </c>
      <c r="B67" s="69"/>
      <c r="C67" s="69"/>
      <c r="D67" s="69"/>
      <c r="E67" s="69"/>
      <c r="F67" s="69"/>
      <c r="G67" s="69">
        <v>251</v>
      </c>
      <c r="H67" s="69">
        <v>214</v>
      </c>
      <c r="I67" s="69"/>
      <c r="J67" s="69"/>
      <c r="K67" s="69"/>
      <c r="L67" s="69"/>
    </row>
    <row r="68" spans="1:12">
      <c r="A68" s="71" t="s">
        <v>67</v>
      </c>
      <c r="B68" s="69"/>
      <c r="C68" s="69"/>
      <c r="D68" s="69"/>
      <c r="E68" s="69"/>
      <c r="F68" s="69"/>
      <c r="G68" s="69"/>
      <c r="H68" s="69"/>
      <c r="I68" s="69"/>
      <c r="J68" s="69"/>
      <c r="K68" s="69"/>
      <c r="L68" s="69"/>
    </row>
    <row r="69" spans="1:12">
      <c r="A69" s="69" t="s">
        <v>251</v>
      </c>
      <c r="B69" s="69"/>
      <c r="C69" s="69">
        <v>30</v>
      </c>
      <c r="D69" s="69">
        <v>15</v>
      </c>
      <c r="E69" s="69">
        <v>7</v>
      </c>
      <c r="F69" s="69">
        <v>18</v>
      </c>
      <c r="G69" s="69">
        <v>70</v>
      </c>
      <c r="H69" s="69"/>
      <c r="I69" s="69"/>
      <c r="J69" s="69"/>
      <c r="K69" s="69"/>
      <c r="L69" s="69"/>
    </row>
    <row r="70" spans="1:12">
      <c r="A70" s="69"/>
      <c r="B70" s="69"/>
      <c r="C70" s="69"/>
      <c r="D70" s="69"/>
      <c r="E70" s="69"/>
      <c r="F70" s="69"/>
      <c r="G70" s="69">
        <v>70</v>
      </c>
      <c r="H70" s="69">
        <v>70</v>
      </c>
      <c r="I70" s="69"/>
      <c r="J70" s="69"/>
      <c r="K70" s="69"/>
      <c r="L70" s="69"/>
    </row>
    <row r="71" spans="1:12">
      <c r="A71" s="71" t="s">
        <v>252</v>
      </c>
      <c r="B71" s="69"/>
      <c r="C71" s="69"/>
      <c r="D71" s="69"/>
      <c r="E71" s="69"/>
      <c r="F71" s="69"/>
      <c r="G71" s="69"/>
      <c r="H71" s="69"/>
      <c r="I71" s="69"/>
      <c r="J71" s="69"/>
      <c r="K71" s="69"/>
      <c r="L71" s="69"/>
    </row>
    <row r="72" spans="1:12">
      <c r="A72" s="73" t="s">
        <v>253</v>
      </c>
      <c r="B72" s="74"/>
      <c r="C72" s="69">
        <v>30</v>
      </c>
      <c r="D72" s="69">
        <v>10</v>
      </c>
      <c r="E72" s="69">
        <v>11</v>
      </c>
      <c r="F72" s="69">
        <v>3</v>
      </c>
      <c r="G72" s="69">
        <v>54</v>
      </c>
      <c r="H72" s="69"/>
      <c r="I72" s="69"/>
      <c r="J72" s="69"/>
      <c r="K72" s="69"/>
      <c r="L72" s="69"/>
    </row>
    <row r="73" spans="1:12">
      <c r="A73" s="69" t="s">
        <v>254</v>
      </c>
      <c r="B73" s="70"/>
      <c r="C73" s="69">
        <v>30</v>
      </c>
      <c r="D73" s="69">
        <v>4</v>
      </c>
      <c r="E73" s="69">
        <v>5</v>
      </c>
      <c r="F73" s="69">
        <v>5</v>
      </c>
      <c r="G73" s="69">
        <v>44</v>
      </c>
      <c r="H73" s="69"/>
      <c r="I73" s="69"/>
      <c r="J73" s="69"/>
      <c r="K73" s="69"/>
      <c r="L73" s="69"/>
    </row>
    <row r="74" spans="1:12">
      <c r="A74" s="69" t="s">
        <v>255</v>
      </c>
      <c r="B74" s="70"/>
      <c r="C74" s="69">
        <v>30</v>
      </c>
      <c r="D74" s="69">
        <v>10</v>
      </c>
      <c r="E74" s="69">
        <v>10</v>
      </c>
      <c r="F74" s="69">
        <v>2</v>
      </c>
      <c r="G74" s="69">
        <v>52</v>
      </c>
      <c r="H74" s="69"/>
      <c r="I74" s="69"/>
      <c r="J74" s="69"/>
      <c r="K74" s="69"/>
      <c r="L74" s="69"/>
    </row>
    <row r="75" spans="1:12">
      <c r="A75" s="69" t="s">
        <v>256</v>
      </c>
      <c r="B75" s="70"/>
      <c r="C75" s="69">
        <v>30</v>
      </c>
      <c r="D75" s="69">
        <v>5</v>
      </c>
      <c r="E75" s="69">
        <v>0</v>
      </c>
      <c r="F75" s="69">
        <v>0</v>
      </c>
      <c r="G75" s="72">
        <v>35</v>
      </c>
      <c r="H75" s="69"/>
      <c r="I75" s="69"/>
      <c r="J75" s="69"/>
      <c r="K75" s="69"/>
      <c r="L75" s="69"/>
    </row>
    <row r="76" spans="1:12">
      <c r="A76" s="69"/>
      <c r="B76" s="69"/>
      <c r="C76" s="69"/>
      <c r="D76" s="69"/>
      <c r="E76" s="69"/>
      <c r="F76" s="69"/>
      <c r="G76" s="72">
        <v>185</v>
      </c>
      <c r="H76" s="69">
        <v>150</v>
      </c>
      <c r="I76" s="69"/>
      <c r="J76" s="69"/>
      <c r="K76" s="69"/>
      <c r="L76" s="69"/>
    </row>
    <row r="77" spans="1:12">
      <c r="A77" s="71" t="s">
        <v>257</v>
      </c>
      <c r="B77" s="69"/>
      <c r="C77" s="69"/>
      <c r="D77" s="69"/>
      <c r="E77" s="69"/>
      <c r="F77" s="69"/>
      <c r="G77" s="69"/>
      <c r="H77" s="69"/>
      <c r="I77" s="69"/>
      <c r="J77" s="69"/>
      <c r="K77" s="69"/>
      <c r="L77" s="69"/>
    </row>
    <row r="78" spans="1:12">
      <c r="A78" s="69" t="s">
        <v>258</v>
      </c>
      <c r="B78" s="70"/>
      <c r="C78" s="69">
        <v>30</v>
      </c>
      <c r="D78" s="69">
        <v>15</v>
      </c>
      <c r="E78" s="69">
        <v>13</v>
      </c>
      <c r="F78" s="69">
        <v>13</v>
      </c>
      <c r="G78" s="69">
        <v>71</v>
      </c>
      <c r="H78" s="69"/>
      <c r="I78" s="69"/>
      <c r="J78" s="69"/>
      <c r="K78" s="69"/>
      <c r="L78" s="69"/>
    </row>
    <row r="79" spans="1:12">
      <c r="A79" s="69" t="s">
        <v>259</v>
      </c>
      <c r="B79" s="70"/>
      <c r="C79" s="69">
        <v>30</v>
      </c>
      <c r="D79" s="69">
        <v>2</v>
      </c>
      <c r="E79" s="69">
        <v>2</v>
      </c>
      <c r="F79" s="69">
        <v>0</v>
      </c>
      <c r="G79" s="69">
        <v>34</v>
      </c>
      <c r="H79" s="69"/>
      <c r="I79" s="69"/>
      <c r="J79" s="69"/>
      <c r="K79" s="69"/>
      <c r="L79" s="69"/>
    </row>
    <row r="80" spans="1:12">
      <c r="A80" s="69" t="s">
        <v>260</v>
      </c>
      <c r="B80" s="70"/>
      <c r="C80" s="69">
        <v>30</v>
      </c>
      <c r="D80" s="69">
        <v>0</v>
      </c>
      <c r="E80" s="69">
        <v>17</v>
      </c>
      <c r="F80" s="69">
        <v>12</v>
      </c>
      <c r="G80" s="69">
        <v>59</v>
      </c>
      <c r="H80" s="69"/>
      <c r="I80" s="69"/>
      <c r="J80" s="69"/>
      <c r="K80" s="69"/>
      <c r="L80" s="69"/>
    </row>
    <row r="81" spans="1:12">
      <c r="A81" s="69" t="s">
        <v>261</v>
      </c>
      <c r="B81" s="70"/>
      <c r="C81" s="69">
        <v>30</v>
      </c>
      <c r="D81" s="69">
        <v>3</v>
      </c>
      <c r="E81" s="69">
        <v>7</v>
      </c>
      <c r="F81" s="69">
        <v>8</v>
      </c>
      <c r="G81" s="72">
        <v>48</v>
      </c>
      <c r="H81" s="69"/>
      <c r="I81" s="69"/>
      <c r="J81" s="69"/>
      <c r="K81" s="69"/>
      <c r="L81" s="69"/>
    </row>
    <row r="82" spans="1:12">
      <c r="A82" s="69"/>
      <c r="B82" s="69"/>
      <c r="C82" s="69"/>
      <c r="D82" s="69"/>
      <c r="E82" s="69"/>
      <c r="F82" s="69"/>
      <c r="G82" s="72">
        <v>212</v>
      </c>
      <c r="H82" s="69">
        <v>178</v>
      </c>
      <c r="I82" s="69"/>
      <c r="J82" s="69"/>
      <c r="K82" s="69"/>
      <c r="L82" s="69"/>
    </row>
    <row r="83" spans="1:12">
      <c r="A83" s="69"/>
      <c r="B83" s="69"/>
      <c r="C83" s="69"/>
      <c r="D83" s="69"/>
      <c r="E83" s="69"/>
      <c r="F83" s="69"/>
      <c r="G83" s="69"/>
      <c r="H83" s="69"/>
      <c r="I83" s="69"/>
      <c r="J83" s="69"/>
      <c r="K83" s="69"/>
      <c r="L83" s="69"/>
    </row>
    <row r="84" spans="1:12">
      <c r="A84" s="71" t="s">
        <v>262</v>
      </c>
      <c r="B84" s="69"/>
      <c r="C84" s="69"/>
      <c r="D84" s="69"/>
      <c r="E84" s="69"/>
      <c r="F84" s="69"/>
      <c r="G84" s="69"/>
      <c r="H84" s="69"/>
      <c r="I84" s="69"/>
      <c r="J84" s="69"/>
      <c r="K84" s="69"/>
      <c r="L84" s="69"/>
    </row>
    <row r="85" spans="1:12">
      <c r="A85" s="73" t="s">
        <v>263</v>
      </c>
      <c r="B85" s="74"/>
      <c r="C85" s="69">
        <v>30</v>
      </c>
      <c r="D85" s="69">
        <v>12</v>
      </c>
      <c r="E85" s="69">
        <v>11</v>
      </c>
      <c r="F85" s="69">
        <v>11</v>
      </c>
      <c r="G85" s="69">
        <v>64</v>
      </c>
      <c r="H85" s="69"/>
      <c r="I85" s="69"/>
      <c r="J85" s="69"/>
      <c r="K85" s="69"/>
      <c r="L85" s="69"/>
    </row>
    <row r="86" spans="1:12">
      <c r="A86" s="69" t="s">
        <v>264</v>
      </c>
      <c r="B86" s="69"/>
      <c r="C86" s="69">
        <v>30</v>
      </c>
      <c r="D86" s="69">
        <v>10</v>
      </c>
      <c r="E86" s="69">
        <v>18</v>
      </c>
      <c r="F86" s="69">
        <v>18</v>
      </c>
      <c r="G86" s="69">
        <v>76</v>
      </c>
      <c r="H86" s="69"/>
      <c r="I86" s="69"/>
      <c r="J86" s="69"/>
      <c r="K86" s="69"/>
      <c r="L86" s="69"/>
    </row>
    <row r="87" spans="1:12">
      <c r="A87" s="69" t="s">
        <v>265</v>
      </c>
      <c r="B87" s="70"/>
      <c r="C87" s="69">
        <v>30</v>
      </c>
      <c r="D87" s="69">
        <v>12</v>
      </c>
      <c r="E87" s="69">
        <v>11</v>
      </c>
      <c r="F87" s="69">
        <v>13</v>
      </c>
      <c r="G87" s="69">
        <v>66</v>
      </c>
      <c r="H87" s="69"/>
      <c r="I87" s="69"/>
      <c r="J87" s="69"/>
      <c r="K87" s="69"/>
      <c r="L87" s="69"/>
    </row>
    <row r="88" spans="1:12">
      <c r="A88" s="69" t="s">
        <v>266</v>
      </c>
      <c r="B88" s="70"/>
      <c r="C88" s="69">
        <v>26</v>
      </c>
      <c r="D88" s="69">
        <v>7</v>
      </c>
      <c r="E88" s="69">
        <v>9</v>
      </c>
      <c r="F88" s="69">
        <v>0</v>
      </c>
      <c r="G88" s="69">
        <v>42</v>
      </c>
      <c r="H88" s="69"/>
      <c r="I88" s="69"/>
      <c r="J88" s="69"/>
      <c r="K88" s="69"/>
      <c r="L88" s="69"/>
    </row>
    <row r="89" spans="1:12">
      <c r="A89" s="69"/>
      <c r="B89" s="69"/>
      <c r="C89" s="69"/>
      <c r="D89" s="69"/>
      <c r="E89" s="69"/>
      <c r="F89" s="69"/>
      <c r="G89" s="69">
        <v>248</v>
      </c>
      <c r="H89" s="69">
        <v>206</v>
      </c>
      <c r="I89" s="69"/>
      <c r="J89" s="69"/>
      <c r="K89" s="69"/>
      <c r="L89" s="69"/>
    </row>
    <row r="90" spans="1:12">
      <c r="A90" s="71" t="s">
        <v>78</v>
      </c>
      <c r="B90" s="69"/>
      <c r="C90" s="69"/>
      <c r="D90" s="69"/>
      <c r="E90" s="69"/>
      <c r="F90" s="69"/>
      <c r="G90" s="69"/>
      <c r="H90" s="69"/>
      <c r="I90" s="69"/>
      <c r="J90" s="69"/>
      <c r="K90" s="69"/>
      <c r="L90" s="69"/>
    </row>
    <row r="91" spans="1:12">
      <c r="A91" s="69" t="s">
        <v>267</v>
      </c>
      <c r="B91" s="69"/>
      <c r="C91" s="69">
        <v>30</v>
      </c>
      <c r="D91" s="69">
        <v>14</v>
      </c>
      <c r="E91" s="69">
        <v>13</v>
      </c>
      <c r="F91" s="69">
        <v>10</v>
      </c>
      <c r="G91" s="69">
        <v>67</v>
      </c>
      <c r="H91" s="69"/>
      <c r="I91" s="69"/>
      <c r="J91" s="69"/>
      <c r="K91" s="69"/>
      <c r="L91" s="69"/>
    </row>
    <row r="92" spans="1:12">
      <c r="A92" s="69" t="s">
        <v>268</v>
      </c>
      <c r="B92" s="69"/>
      <c r="C92" s="69">
        <v>30</v>
      </c>
      <c r="D92" s="69">
        <v>18</v>
      </c>
      <c r="E92" s="69">
        <v>17</v>
      </c>
      <c r="F92" s="69">
        <v>17</v>
      </c>
      <c r="G92" s="69">
        <v>82</v>
      </c>
      <c r="H92" s="69"/>
      <c r="I92" s="69"/>
      <c r="J92" s="69"/>
      <c r="K92" s="69"/>
      <c r="L92" s="69"/>
    </row>
    <row r="93" spans="1:12">
      <c r="A93" s="69" t="s">
        <v>269</v>
      </c>
      <c r="B93" s="69"/>
      <c r="C93" s="69">
        <v>30</v>
      </c>
      <c r="D93" s="69">
        <v>10</v>
      </c>
      <c r="E93" s="69">
        <v>17</v>
      </c>
      <c r="F93" s="69">
        <v>2</v>
      </c>
      <c r="G93" s="69">
        <v>59</v>
      </c>
      <c r="H93" s="69"/>
      <c r="I93" s="69"/>
      <c r="J93" s="69"/>
      <c r="K93" s="69"/>
      <c r="L93" s="69"/>
    </row>
    <row r="94" spans="1:12">
      <c r="A94" s="69"/>
      <c r="B94" s="69"/>
      <c r="C94" s="69"/>
      <c r="D94" s="69"/>
      <c r="E94" s="69"/>
      <c r="F94" s="69"/>
      <c r="G94" s="69">
        <v>208</v>
      </c>
      <c r="H94" s="69">
        <v>208</v>
      </c>
      <c r="I94" s="69"/>
      <c r="J94" s="69"/>
      <c r="K94" s="69"/>
      <c r="L94" s="69"/>
    </row>
    <row r="95" spans="1:12"/>
    <row r="96" spans="1:12"/>
    <row r="97"/>
    <row r="98"/>
    <row r="99"/>
    <row r="102"/>
    <row r="103"/>
    <row r="104"/>
    <row r="106"/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I47"/>
  <sheetViews>
    <sheetView workbookViewId="0">
      <selection activeCell="E4" sqref="E4"/>
    </sheetView>
  </sheetViews>
  <sheetFormatPr defaultColWidth="9.140625" defaultRowHeight="14.45"/>
  <cols>
    <col min="1" max="1" width="22.85546875" customWidth="1"/>
    <col min="2" max="2" width="18.140625" customWidth="1"/>
    <col min="3" max="4" width="14" customWidth="1"/>
    <col min="9" max="9" width="27.7109375" customWidth="1"/>
  </cols>
  <sheetData>
    <row r="1" spans="1:9">
      <c r="A1" s="64" t="s">
        <v>270</v>
      </c>
      <c r="B1" s="64"/>
      <c r="C1" s="64"/>
    </row>
    <row r="2" spans="1:9">
      <c r="A2" s="3"/>
      <c r="B2" s="3"/>
      <c r="C2" s="3" t="s">
        <v>271</v>
      </c>
      <c r="D2" s="3" t="s">
        <v>272</v>
      </c>
      <c r="E2" s="7" t="s">
        <v>273</v>
      </c>
      <c r="I2" t="s">
        <v>274</v>
      </c>
    </row>
    <row r="3" spans="1:9">
      <c r="A3" s="8"/>
      <c r="B3" s="8"/>
      <c r="C3" s="2"/>
      <c r="H3">
        <v>1</v>
      </c>
      <c r="I3" t="s">
        <v>275</v>
      </c>
    </row>
    <row r="4" spans="1:9">
      <c r="A4" s="15" t="s">
        <v>276</v>
      </c>
      <c r="B4" s="28" t="s">
        <v>275</v>
      </c>
      <c r="C4" s="2"/>
      <c r="E4">
        <v>62</v>
      </c>
      <c r="H4">
        <v>2</v>
      </c>
      <c r="I4" t="s">
        <v>277</v>
      </c>
    </row>
    <row r="5" spans="1:9">
      <c r="A5" s="8"/>
      <c r="B5" s="8"/>
      <c r="C5" s="2"/>
      <c r="H5">
        <v>3</v>
      </c>
    </row>
    <row r="6" spans="1:9">
      <c r="A6" s="15" t="s">
        <v>278</v>
      </c>
      <c r="B6" s="28" t="s">
        <v>279</v>
      </c>
      <c r="C6" s="2"/>
    </row>
    <row r="7" spans="1:9">
      <c r="A7" s="8"/>
      <c r="B7" s="8"/>
      <c r="C7" s="2"/>
    </row>
    <row r="8" spans="1:9">
      <c r="A8" s="15" t="s">
        <v>280</v>
      </c>
      <c r="B8" s="28" t="s">
        <v>281</v>
      </c>
      <c r="C8" s="2"/>
    </row>
    <row r="9" spans="1:9">
      <c r="A9" s="8"/>
      <c r="B9" s="8"/>
      <c r="C9" s="2"/>
    </row>
    <row r="10" spans="1:9">
      <c r="A10" s="15" t="s">
        <v>282</v>
      </c>
      <c r="B10" s="28" t="s">
        <v>283</v>
      </c>
      <c r="C10" s="2"/>
    </row>
    <row r="11" spans="1:9">
      <c r="A11" s="8"/>
      <c r="B11" s="8"/>
    </row>
    <row r="12" spans="1:9">
      <c r="A12" s="15" t="s">
        <v>284</v>
      </c>
      <c r="B12" s="8"/>
    </row>
    <row r="13" spans="1:9">
      <c r="A13" s="8"/>
      <c r="B13" s="8"/>
    </row>
    <row r="14" spans="1:9">
      <c r="A14" s="15" t="s">
        <v>285</v>
      </c>
      <c r="B14" s="28" t="s">
        <v>286</v>
      </c>
      <c r="E14">
        <v>58</v>
      </c>
    </row>
    <row r="15" spans="1:9">
      <c r="A15" s="8"/>
      <c r="B15" s="8"/>
    </row>
    <row r="16" spans="1:9">
      <c r="A16" s="5"/>
    </row>
    <row r="18" spans="1:1">
      <c r="A18" s="5"/>
    </row>
    <row r="20" spans="1:1">
      <c r="A20" s="5"/>
    </row>
    <row r="22" spans="1:1">
      <c r="A22" s="5"/>
    </row>
    <row r="24" spans="1:1">
      <c r="A24" s="5"/>
    </row>
    <row r="26" spans="1:1">
      <c r="A26" s="5"/>
    </row>
    <row r="47" spans="4:4">
      <c r="D47" t="s">
        <v>287</v>
      </c>
    </row>
  </sheetData>
  <mergeCells count="1">
    <mergeCell ref="A1:C1"/>
  </mergeCells>
  <printOptions gridLines="1"/>
  <pageMargins left="0.7" right="0.7" top="0.5" bottom="0.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A1:I48"/>
  <sheetViews>
    <sheetView topLeftCell="A8" workbookViewId="0">
      <selection activeCell="H9" sqref="H9"/>
    </sheetView>
  </sheetViews>
  <sheetFormatPr defaultColWidth="8.85546875" defaultRowHeight="14.45"/>
  <cols>
    <col min="1" max="1" width="30.85546875" customWidth="1"/>
    <col min="2" max="2" width="35.42578125" customWidth="1"/>
    <col min="3" max="3" width="10.85546875" customWidth="1"/>
    <col min="9" max="9" width="17.140625" customWidth="1"/>
  </cols>
  <sheetData>
    <row r="1" spans="1:9">
      <c r="A1" s="64" t="s">
        <v>288</v>
      </c>
      <c r="B1" s="64"/>
    </row>
    <row r="2" spans="1:9">
      <c r="A2" s="1"/>
      <c r="B2" s="1"/>
      <c r="C2" s="1"/>
      <c r="I2" t="s">
        <v>289</v>
      </c>
    </row>
    <row r="3" spans="1:9">
      <c r="A3" s="9"/>
      <c r="B3" s="2"/>
      <c r="H3">
        <v>1</v>
      </c>
      <c r="I3" t="s">
        <v>290</v>
      </c>
    </row>
    <row r="4" spans="1:9">
      <c r="A4" s="15" t="s">
        <v>280</v>
      </c>
      <c r="B4" s="22"/>
      <c r="H4">
        <v>2</v>
      </c>
      <c r="I4" t="s">
        <v>291</v>
      </c>
    </row>
    <row r="5" spans="1:9">
      <c r="A5" s="28" t="s">
        <v>292</v>
      </c>
      <c r="B5" s="2">
        <v>45</v>
      </c>
      <c r="H5">
        <v>3</v>
      </c>
      <c r="I5" t="s">
        <v>293</v>
      </c>
    </row>
    <row r="6" spans="1:9">
      <c r="A6" s="19" t="s">
        <v>294</v>
      </c>
      <c r="B6" s="2"/>
    </row>
    <row r="7" spans="1:9">
      <c r="A7" s="28" t="s">
        <v>295</v>
      </c>
      <c r="B7" s="2">
        <v>31</v>
      </c>
    </row>
    <row r="8" spans="1:9">
      <c r="A8" s="19" t="s">
        <v>296</v>
      </c>
      <c r="B8" s="2"/>
    </row>
    <row r="9" spans="1:9">
      <c r="A9" s="28" t="s">
        <v>297</v>
      </c>
      <c r="B9" s="2"/>
    </row>
    <row r="10" spans="1:9">
      <c r="A10" s="20" t="s">
        <v>298</v>
      </c>
      <c r="B10" s="2"/>
    </row>
    <row r="11" spans="1:9">
      <c r="A11" s="28" t="s">
        <v>299</v>
      </c>
      <c r="B11" s="2">
        <v>37</v>
      </c>
    </row>
    <row r="12" spans="1:9">
      <c r="A12" s="19" t="s">
        <v>298</v>
      </c>
      <c r="B12" s="2"/>
    </row>
    <row r="13" spans="1:9">
      <c r="A13" s="28" t="s">
        <v>300</v>
      </c>
      <c r="B13" s="2">
        <v>30</v>
      </c>
    </row>
    <row r="14" spans="1:9">
      <c r="A14" s="19" t="s">
        <v>301</v>
      </c>
      <c r="B14" s="22"/>
    </row>
    <row r="15" spans="1:9">
      <c r="A15" s="28" t="s">
        <v>302</v>
      </c>
      <c r="B15">
        <v>27</v>
      </c>
    </row>
    <row r="16" spans="1:9">
      <c r="A16" s="5" t="s">
        <v>301</v>
      </c>
      <c r="B16" s="23"/>
    </row>
    <row r="17" spans="1:2">
      <c r="A17" s="6" t="s">
        <v>303</v>
      </c>
    </row>
    <row r="18" spans="1:2">
      <c r="A18" s="5" t="s">
        <v>278</v>
      </c>
      <c r="B18" s="23"/>
    </row>
    <row r="19" spans="1:2">
      <c r="A19" s="28" t="s">
        <v>304</v>
      </c>
      <c r="B19">
        <v>24</v>
      </c>
    </row>
    <row r="20" spans="1:2">
      <c r="A20" s="5" t="s">
        <v>305</v>
      </c>
    </row>
    <row r="21" spans="1:2">
      <c r="A21" s="28" t="s">
        <v>306</v>
      </c>
      <c r="B21">
        <v>25</v>
      </c>
    </row>
    <row r="22" spans="1:2">
      <c r="A22" s="5" t="s">
        <v>282</v>
      </c>
    </row>
    <row r="23" spans="1:2">
      <c r="A23" s="28" t="s">
        <v>307</v>
      </c>
      <c r="B23">
        <v>25</v>
      </c>
    </row>
    <row r="24" spans="1:2">
      <c r="A24" s="5" t="s">
        <v>282</v>
      </c>
    </row>
    <row r="25" spans="1:2">
      <c r="A25" s="28" t="s">
        <v>308</v>
      </c>
      <c r="B25">
        <v>21</v>
      </c>
    </row>
    <row r="26" spans="1:2">
      <c r="A26" s="5"/>
    </row>
    <row r="48" spans="3:3">
      <c r="C48" t="s">
        <v>287</v>
      </c>
    </row>
  </sheetData>
  <mergeCells count="1">
    <mergeCell ref="A1:B1"/>
  </mergeCells>
  <printOptions gridLines="1"/>
  <pageMargins left="0.7" right="0.7" top="0.5" bottom="0.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4164D2-A9B7-472A-AA90-0BAC2F6172E7}">
  <sheetPr>
    <tabColor rgb="FFFFFF00"/>
  </sheetPr>
  <dimension ref="A1:L169"/>
  <sheetViews>
    <sheetView workbookViewId="0">
      <selection activeCell="N11" sqref="N11"/>
    </sheetView>
  </sheetViews>
  <sheetFormatPr defaultRowHeight="14.45"/>
  <cols>
    <col min="1" max="1" width="22.7109375" customWidth="1"/>
    <col min="2" max="2" width="18" customWidth="1"/>
    <col min="3" max="3" width="12.5703125" customWidth="1"/>
    <col min="6" max="6" width="12.42578125" customWidth="1"/>
    <col min="7" max="7" width="11.140625" customWidth="1"/>
  </cols>
  <sheetData>
    <row r="1" spans="1:12">
      <c r="A1" t="s">
        <v>309</v>
      </c>
      <c r="B1" t="s">
        <v>310</v>
      </c>
      <c r="C1" t="s">
        <v>311</v>
      </c>
      <c r="D1" t="s">
        <v>312</v>
      </c>
      <c r="E1" t="s">
        <v>313</v>
      </c>
      <c r="F1" t="s">
        <v>314</v>
      </c>
      <c r="G1" t="s">
        <v>315</v>
      </c>
      <c r="I1" t="s">
        <v>316</v>
      </c>
      <c r="L1" s="26" t="s">
        <v>317</v>
      </c>
    </row>
    <row r="2" spans="1:12" ht="15.75">
      <c r="A2" s="42" t="s">
        <v>318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27"/>
    </row>
    <row r="3" spans="1:12" ht="15.75">
      <c r="A3" s="44" t="s">
        <v>319</v>
      </c>
      <c r="B3" s="45" t="s">
        <v>320</v>
      </c>
      <c r="C3" s="45">
        <v>27</v>
      </c>
      <c r="D3" s="45">
        <v>43</v>
      </c>
      <c r="E3" s="45">
        <v>32</v>
      </c>
      <c r="F3" s="45">
        <v>20</v>
      </c>
      <c r="G3" s="45">
        <v>122</v>
      </c>
      <c r="H3" s="46"/>
      <c r="I3" s="46"/>
      <c r="J3" s="46"/>
      <c r="K3" s="46"/>
      <c r="L3" s="27"/>
    </row>
    <row r="4" spans="1:12" ht="15.75">
      <c r="A4" s="44" t="s">
        <v>321</v>
      </c>
      <c r="B4" s="45" t="s">
        <v>322</v>
      </c>
      <c r="C4" s="45">
        <v>42</v>
      </c>
      <c r="D4" s="45">
        <v>34</v>
      </c>
      <c r="E4" s="45">
        <v>32</v>
      </c>
      <c r="F4" s="45">
        <v>20</v>
      </c>
      <c r="G4" s="45">
        <v>128</v>
      </c>
      <c r="H4" s="46"/>
      <c r="I4" s="46"/>
      <c r="J4" s="46"/>
      <c r="K4" s="46"/>
      <c r="L4" s="27"/>
    </row>
    <row r="5" spans="1:12" ht="15.75">
      <c r="A5" s="44" t="s">
        <v>323</v>
      </c>
      <c r="B5" s="45" t="s">
        <v>324</v>
      </c>
      <c r="C5" s="45">
        <v>32</v>
      </c>
      <c r="D5" s="45">
        <v>43</v>
      </c>
      <c r="E5" s="45">
        <v>36</v>
      </c>
      <c r="F5" s="45">
        <v>25</v>
      </c>
      <c r="G5" s="45">
        <v>136</v>
      </c>
      <c r="H5" s="46"/>
      <c r="I5" s="46"/>
      <c r="J5" s="46"/>
      <c r="K5" s="46"/>
    </row>
    <row r="6" spans="1:12" ht="15.75">
      <c r="A6" s="44" t="s">
        <v>325</v>
      </c>
      <c r="B6" s="45" t="s">
        <v>326</v>
      </c>
      <c r="C6" s="45">
        <v>40</v>
      </c>
      <c r="D6" s="45">
        <v>31</v>
      </c>
      <c r="E6" s="45">
        <v>48</v>
      </c>
      <c r="F6" s="45">
        <v>30</v>
      </c>
      <c r="G6" s="45">
        <v>149</v>
      </c>
      <c r="H6" s="46"/>
      <c r="I6" s="46"/>
      <c r="J6" s="46"/>
      <c r="K6" s="46"/>
    </row>
    <row r="7" spans="1:12" ht="15.75">
      <c r="A7" s="47"/>
      <c r="B7" s="46"/>
      <c r="C7" s="46"/>
      <c r="D7" s="46"/>
      <c r="E7" s="46"/>
      <c r="F7" s="46"/>
      <c r="G7" s="45">
        <v>413</v>
      </c>
      <c r="H7" s="46"/>
      <c r="I7" s="46"/>
      <c r="J7" s="46"/>
      <c r="K7" s="46"/>
    </row>
    <row r="8" spans="1:12" ht="15.75">
      <c r="A8" s="48" t="s">
        <v>327</v>
      </c>
      <c r="B8" s="46"/>
      <c r="C8" s="46"/>
      <c r="D8" s="46"/>
      <c r="E8" s="46"/>
      <c r="F8" s="46"/>
      <c r="G8" s="46"/>
      <c r="H8" s="46"/>
      <c r="I8" s="46"/>
      <c r="J8" s="46"/>
      <c r="K8" s="46"/>
    </row>
    <row r="9" spans="1:12" ht="15.75">
      <c r="A9" s="44" t="s">
        <v>328</v>
      </c>
      <c r="B9" s="46"/>
      <c r="C9" s="46"/>
      <c r="D9" s="46"/>
      <c r="E9" s="46"/>
      <c r="F9" s="46"/>
      <c r="G9" s="45">
        <v>0</v>
      </c>
      <c r="H9" s="46"/>
      <c r="I9" s="46"/>
      <c r="J9" s="46"/>
      <c r="K9" s="46"/>
    </row>
    <row r="10" spans="1:12" ht="15.75">
      <c r="A10" s="44" t="s">
        <v>329</v>
      </c>
      <c r="B10" s="46"/>
      <c r="C10" s="46"/>
      <c r="D10" s="46"/>
      <c r="E10" s="46"/>
      <c r="F10" s="46"/>
      <c r="G10" s="45">
        <v>0</v>
      </c>
      <c r="H10" s="46"/>
      <c r="I10" s="46"/>
      <c r="J10" s="46"/>
      <c r="K10" s="46"/>
    </row>
    <row r="11" spans="1:12" ht="15.75">
      <c r="A11" s="44" t="s">
        <v>330</v>
      </c>
      <c r="B11" s="46"/>
      <c r="C11" s="46"/>
      <c r="D11" s="46"/>
      <c r="E11" s="46"/>
      <c r="F11" s="46"/>
      <c r="G11" s="45">
        <v>0</v>
      </c>
      <c r="H11" s="46"/>
      <c r="I11" s="46"/>
      <c r="J11" s="46"/>
      <c r="K11" s="46"/>
    </row>
    <row r="12" spans="1:12" ht="15.75">
      <c r="A12" s="44" t="s">
        <v>331</v>
      </c>
      <c r="B12" s="46"/>
      <c r="C12" s="46"/>
      <c r="D12" s="46"/>
      <c r="E12" s="46"/>
      <c r="F12" s="46"/>
      <c r="G12" s="45">
        <v>0</v>
      </c>
      <c r="H12" s="46"/>
      <c r="I12" s="46"/>
      <c r="J12" s="46"/>
      <c r="K12" s="46"/>
    </row>
    <row r="13" spans="1:12" ht="15.75">
      <c r="A13" s="47"/>
      <c r="B13" s="46"/>
      <c r="C13" s="46"/>
      <c r="D13" s="46"/>
      <c r="E13" s="46"/>
      <c r="F13" s="46"/>
      <c r="G13" s="45">
        <v>0</v>
      </c>
      <c r="H13" s="46"/>
      <c r="I13" s="46"/>
      <c r="J13" s="46"/>
      <c r="K13" s="46"/>
    </row>
    <row r="14" spans="1:12" ht="15.75">
      <c r="A14" s="48" t="s">
        <v>332</v>
      </c>
      <c r="B14" s="46"/>
      <c r="C14" s="46"/>
      <c r="D14" s="46"/>
      <c r="E14" s="46"/>
      <c r="F14" s="46"/>
      <c r="G14" s="46"/>
      <c r="H14" s="46"/>
      <c r="I14" s="46"/>
      <c r="J14" s="46"/>
      <c r="K14" s="46"/>
    </row>
    <row r="15" spans="1:12" ht="15.75">
      <c r="A15" s="44" t="s">
        <v>333</v>
      </c>
      <c r="B15" s="45" t="s">
        <v>334</v>
      </c>
      <c r="C15" s="45">
        <v>23</v>
      </c>
      <c r="D15" s="45">
        <v>40</v>
      </c>
      <c r="E15" s="45">
        <v>41</v>
      </c>
      <c r="F15" s="45">
        <v>20</v>
      </c>
      <c r="G15" s="45">
        <v>124</v>
      </c>
      <c r="H15" s="46"/>
      <c r="I15" s="46"/>
      <c r="J15" s="46"/>
      <c r="K15" s="46"/>
    </row>
    <row r="16" spans="1:12" ht="15.75">
      <c r="A16" s="44" t="s">
        <v>335</v>
      </c>
      <c r="B16" s="45" t="s">
        <v>336</v>
      </c>
      <c r="C16" s="45">
        <v>32</v>
      </c>
      <c r="D16" s="45">
        <v>29</v>
      </c>
      <c r="E16" s="45">
        <v>32</v>
      </c>
      <c r="F16" s="45">
        <v>30</v>
      </c>
      <c r="G16" s="45">
        <v>123</v>
      </c>
      <c r="H16" s="46"/>
      <c r="I16" s="46"/>
      <c r="J16" s="46"/>
      <c r="K16" s="46"/>
    </row>
    <row r="17" spans="1:11" ht="15.75">
      <c r="A17" s="44" t="s">
        <v>337</v>
      </c>
      <c r="B17" s="45" t="s">
        <v>338</v>
      </c>
      <c r="C17" s="45">
        <v>40</v>
      </c>
      <c r="D17" s="45">
        <v>40</v>
      </c>
      <c r="E17" s="45">
        <v>20</v>
      </c>
      <c r="F17" s="45">
        <v>10</v>
      </c>
      <c r="G17" s="45">
        <v>110</v>
      </c>
      <c r="H17" s="46"/>
      <c r="I17" s="46"/>
      <c r="J17" s="46"/>
      <c r="K17" s="46"/>
    </row>
    <row r="18" spans="1:11" ht="15.75">
      <c r="A18" s="44" t="s">
        <v>339</v>
      </c>
      <c r="B18" s="45" t="s">
        <v>340</v>
      </c>
      <c r="C18" s="45">
        <v>38</v>
      </c>
      <c r="D18" s="45">
        <v>31</v>
      </c>
      <c r="E18" s="45">
        <v>46</v>
      </c>
      <c r="F18" s="45">
        <v>35</v>
      </c>
      <c r="G18" s="45">
        <v>150</v>
      </c>
      <c r="H18" s="46"/>
      <c r="I18" s="46"/>
      <c r="J18" s="46"/>
      <c r="K18" s="46"/>
    </row>
    <row r="19" spans="1:11" ht="15.75">
      <c r="A19" s="47"/>
      <c r="B19" s="46"/>
      <c r="C19" s="46"/>
      <c r="D19" s="46"/>
      <c r="E19" s="46"/>
      <c r="F19" s="46"/>
      <c r="G19" s="45">
        <v>397</v>
      </c>
      <c r="H19" s="46"/>
      <c r="I19" s="46"/>
      <c r="J19" s="46"/>
      <c r="K19" s="46"/>
    </row>
    <row r="20" spans="1:11" ht="15.75">
      <c r="A20" s="48" t="s">
        <v>341</v>
      </c>
      <c r="B20" s="46"/>
      <c r="C20" s="46"/>
      <c r="D20" s="46"/>
      <c r="E20" s="46"/>
      <c r="F20" s="46"/>
      <c r="G20" s="46"/>
      <c r="H20" s="46"/>
      <c r="I20" s="46"/>
      <c r="J20" s="46"/>
      <c r="K20" s="46"/>
    </row>
    <row r="21" spans="1:11" ht="15.75">
      <c r="A21" s="49" t="s">
        <v>342</v>
      </c>
      <c r="B21" s="45" t="s">
        <v>343</v>
      </c>
      <c r="C21" s="45">
        <v>32</v>
      </c>
      <c r="D21" s="45">
        <v>43</v>
      </c>
      <c r="E21" s="45">
        <v>37</v>
      </c>
      <c r="F21" s="45">
        <v>15</v>
      </c>
      <c r="G21" s="45">
        <v>127</v>
      </c>
      <c r="H21" s="46"/>
      <c r="I21" s="46"/>
      <c r="J21" s="46"/>
      <c r="K21" s="46"/>
    </row>
    <row r="22" spans="1:11" ht="15.75">
      <c r="A22" s="44" t="s">
        <v>344</v>
      </c>
      <c r="B22" s="45" t="s">
        <v>345</v>
      </c>
      <c r="C22" s="45">
        <v>32</v>
      </c>
      <c r="D22" s="45">
        <v>29</v>
      </c>
      <c r="E22" s="45">
        <v>32</v>
      </c>
      <c r="F22" s="45">
        <v>45</v>
      </c>
      <c r="G22" s="45">
        <v>138</v>
      </c>
      <c r="H22" s="46"/>
      <c r="I22" s="46"/>
      <c r="J22" s="46"/>
      <c r="K22" s="46"/>
    </row>
    <row r="23" spans="1:11" ht="15.75">
      <c r="A23" s="44" t="s">
        <v>346</v>
      </c>
      <c r="B23" s="45" t="s">
        <v>347</v>
      </c>
      <c r="C23" s="45">
        <v>48</v>
      </c>
      <c r="D23" s="45">
        <v>50</v>
      </c>
      <c r="E23" s="45">
        <v>48</v>
      </c>
      <c r="F23" s="45">
        <v>25</v>
      </c>
      <c r="G23" s="45">
        <v>171</v>
      </c>
      <c r="H23" s="50" t="s">
        <v>348</v>
      </c>
      <c r="I23" s="51"/>
      <c r="J23" s="46"/>
      <c r="K23" s="46"/>
    </row>
    <row r="24" spans="1:11" ht="15.75">
      <c r="A24" s="44" t="s">
        <v>349</v>
      </c>
      <c r="B24" s="45" t="s">
        <v>350</v>
      </c>
      <c r="C24" s="45">
        <v>27</v>
      </c>
      <c r="D24" s="45">
        <v>40</v>
      </c>
      <c r="E24" s="45">
        <v>50</v>
      </c>
      <c r="F24" s="45">
        <v>20</v>
      </c>
      <c r="G24" s="45">
        <v>137</v>
      </c>
      <c r="H24" s="46"/>
      <c r="I24" s="46"/>
      <c r="J24" s="46"/>
      <c r="K24" s="46"/>
    </row>
    <row r="25" spans="1:11" ht="15.75">
      <c r="A25" s="47"/>
      <c r="B25" s="46"/>
      <c r="C25" s="46"/>
      <c r="D25" s="46"/>
      <c r="E25" s="46"/>
      <c r="F25" s="46"/>
      <c r="G25" s="45">
        <v>446</v>
      </c>
      <c r="H25" s="50" t="s">
        <v>351</v>
      </c>
      <c r="I25" s="46"/>
      <c r="J25" s="46"/>
      <c r="K25" s="46"/>
    </row>
    <row r="26" spans="1:11" ht="15.75">
      <c r="A26" s="48" t="s">
        <v>352</v>
      </c>
      <c r="B26" s="46"/>
      <c r="C26" s="46"/>
      <c r="D26" s="46"/>
      <c r="E26" s="46"/>
      <c r="F26" s="46"/>
      <c r="G26" s="46"/>
      <c r="H26" s="46"/>
      <c r="I26" s="46"/>
      <c r="J26" s="46"/>
      <c r="K26" s="46"/>
    </row>
    <row r="27" spans="1:11" ht="15.75">
      <c r="A27" s="49" t="s">
        <v>353</v>
      </c>
      <c r="B27" s="45" t="s">
        <v>354</v>
      </c>
      <c r="C27" s="45">
        <v>20</v>
      </c>
      <c r="D27" s="45">
        <v>38</v>
      </c>
      <c r="E27" s="45">
        <v>36</v>
      </c>
      <c r="F27" s="45">
        <v>35</v>
      </c>
      <c r="G27" s="45">
        <v>129</v>
      </c>
      <c r="H27" s="46"/>
      <c r="I27" s="46"/>
      <c r="J27" s="46"/>
      <c r="K27" s="46"/>
    </row>
    <row r="28" spans="1:11" ht="15.75">
      <c r="A28" s="44" t="s">
        <v>355</v>
      </c>
      <c r="B28" s="45" t="s">
        <v>356</v>
      </c>
      <c r="C28" s="45">
        <v>36</v>
      </c>
      <c r="D28" s="45">
        <v>40</v>
      </c>
      <c r="E28" s="45">
        <v>23</v>
      </c>
      <c r="F28" s="45">
        <v>15</v>
      </c>
      <c r="G28" s="45">
        <v>114</v>
      </c>
      <c r="H28" s="46"/>
      <c r="I28" s="46"/>
      <c r="J28" s="46"/>
      <c r="K28" s="46"/>
    </row>
    <row r="29" spans="1:11" ht="15.75">
      <c r="A29" s="44" t="s">
        <v>357</v>
      </c>
      <c r="B29" s="45" t="s">
        <v>358</v>
      </c>
      <c r="C29" s="45">
        <v>25</v>
      </c>
      <c r="D29" s="45">
        <v>43</v>
      </c>
      <c r="E29" s="45">
        <v>23</v>
      </c>
      <c r="F29" s="45">
        <v>30</v>
      </c>
      <c r="G29" s="45">
        <v>121</v>
      </c>
      <c r="H29" s="46"/>
      <c r="I29" s="46"/>
      <c r="J29" s="46"/>
      <c r="K29" s="46"/>
    </row>
    <row r="30" spans="1:11" ht="15.75">
      <c r="A30" s="44" t="s">
        <v>359</v>
      </c>
      <c r="B30" s="45" t="s">
        <v>360</v>
      </c>
      <c r="C30" s="45">
        <v>38</v>
      </c>
      <c r="D30" s="45">
        <v>47</v>
      </c>
      <c r="E30" s="45">
        <v>37</v>
      </c>
      <c r="F30" s="45">
        <v>0</v>
      </c>
      <c r="G30" s="45">
        <v>122</v>
      </c>
      <c r="H30" s="46"/>
      <c r="I30" s="46"/>
      <c r="J30" s="46"/>
      <c r="K30" s="46"/>
    </row>
    <row r="31" spans="1:11" ht="15.75">
      <c r="A31" s="47"/>
      <c r="B31" s="46"/>
      <c r="C31" s="46"/>
      <c r="D31" s="46"/>
      <c r="E31" s="46"/>
      <c r="F31" s="46"/>
      <c r="G31" s="45">
        <v>372</v>
      </c>
      <c r="H31" s="46"/>
      <c r="I31" s="46"/>
      <c r="J31" s="46"/>
      <c r="K31" s="46"/>
    </row>
    <row r="32" spans="1:11" ht="15">
      <c r="A32" s="47"/>
      <c r="B32" s="46"/>
      <c r="C32" s="46"/>
      <c r="D32" s="46"/>
      <c r="E32" s="46"/>
      <c r="F32" s="46"/>
      <c r="G32" s="52"/>
      <c r="H32" s="46"/>
      <c r="I32" s="46"/>
      <c r="J32" s="46"/>
      <c r="K32" s="46"/>
    </row>
    <row r="33" spans="1:11" ht="15">
      <c r="A33" s="47"/>
      <c r="B33" s="46"/>
      <c r="C33" s="46"/>
      <c r="D33" s="46"/>
      <c r="E33" s="46"/>
      <c r="F33" s="46"/>
      <c r="G33" s="46"/>
      <c r="H33" s="46"/>
      <c r="I33" s="46"/>
      <c r="J33" s="46"/>
      <c r="K33" s="46"/>
    </row>
    <row r="34" spans="1:11" ht="15.75">
      <c r="A34" s="48" t="s">
        <v>232</v>
      </c>
      <c r="B34" s="46"/>
      <c r="C34" s="46"/>
      <c r="D34" s="46"/>
      <c r="E34" s="46"/>
      <c r="F34" s="46"/>
      <c r="G34" s="46"/>
      <c r="H34" s="46"/>
      <c r="I34" s="46"/>
      <c r="J34" s="46"/>
      <c r="K34" s="46"/>
    </row>
    <row r="35" spans="1:11" ht="15.75">
      <c r="A35" s="44" t="s">
        <v>361</v>
      </c>
      <c r="B35" s="45" t="s">
        <v>362</v>
      </c>
      <c r="C35" s="45">
        <v>38</v>
      </c>
      <c r="D35" s="45">
        <v>43</v>
      </c>
      <c r="E35" s="45">
        <v>48</v>
      </c>
      <c r="F35" s="45">
        <v>20</v>
      </c>
      <c r="G35" s="45">
        <v>149</v>
      </c>
      <c r="H35" s="46"/>
      <c r="I35" s="46"/>
      <c r="J35" s="46"/>
      <c r="K35" s="46"/>
    </row>
    <row r="36" spans="1:11" ht="15.75">
      <c r="A36" s="44" t="s">
        <v>363</v>
      </c>
      <c r="B36" s="45" t="s">
        <v>364</v>
      </c>
      <c r="C36" s="45">
        <v>32</v>
      </c>
      <c r="D36" s="45">
        <v>31</v>
      </c>
      <c r="E36" s="45">
        <v>30</v>
      </c>
      <c r="F36" s="45">
        <v>10</v>
      </c>
      <c r="G36" s="45">
        <v>103</v>
      </c>
      <c r="H36" s="46"/>
      <c r="I36" s="46"/>
      <c r="J36" s="46"/>
      <c r="K36" s="46"/>
    </row>
    <row r="37" spans="1:11" ht="15.75">
      <c r="A37" s="44" t="s">
        <v>365</v>
      </c>
      <c r="B37" s="45" t="s">
        <v>366</v>
      </c>
      <c r="C37" s="45">
        <v>27</v>
      </c>
      <c r="D37" s="45">
        <v>42</v>
      </c>
      <c r="E37" s="45">
        <v>41</v>
      </c>
      <c r="F37" s="45">
        <v>5</v>
      </c>
      <c r="G37" s="45">
        <v>115</v>
      </c>
      <c r="H37" s="46"/>
      <c r="I37" s="46"/>
      <c r="J37" s="46"/>
      <c r="K37" s="46"/>
    </row>
    <row r="38" spans="1:11" ht="15.75">
      <c r="A38" s="44" t="s">
        <v>367</v>
      </c>
      <c r="B38" s="46"/>
      <c r="C38" s="46"/>
      <c r="D38" s="46"/>
      <c r="E38" s="46"/>
      <c r="F38" s="46"/>
      <c r="G38" s="45">
        <v>0</v>
      </c>
      <c r="H38" s="46"/>
      <c r="I38" s="46"/>
      <c r="J38" s="46"/>
      <c r="K38" s="46"/>
    </row>
    <row r="39" spans="1:11" ht="15.75">
      <c r="A39" s="47"/>
      <c r="B39" s="46"/>
      <c r="C39" s="46"/>
      <c r="D39" s="46"/>
      <c r="E39" s="46"/>
      <c r="F39" s="46"/>
      <c r="G39" s="45">
        <v>367</v>
      </c>
      <c r="H39" s="46"/>
      <c r="I39" s="46"/>
      <c r="J39" s="46"/>
      <c r="K39" s="46"/>
    </row>
    <row r="40" spans="1:11" ht="15">
      <c r="A40" s="47"/>
      <c r="B40" s="46"/>
      <c r="C40" s="46"/>
      <c r="D40" s="46"/>
      <c r="E40" s="46"/>
      <c r="F40" s="46"/>
      <c r="G40" s="46"/>
      <c r="H40" s="46"/>
      <c r="I40" s="46"/>
      <c r="J40" s="46"/>
      <c r="K40" s="46"/>
    </row>
    <row r="41" spans="1:11" ht="15.75">
      <c r="A41" s="48" t="s">
        <v>368</v>
      </c>
      <c r="B41" s="46"/>
      <c r="C41" s="46"/>
      <c r="D41" s="46"/>
      <c r="E41" s="46"/>
      <c r="F41" s="46"/>
      <c r="G41" s="46"/>
      <c r="H41" s="46"/>
      <c r="I41" s="46"/>
      <c r="J41" s="46"/>
      <c r="K41" s="46"/>
    </row>
    <row r="42" spans="1:11" ht="15.75">
      <c r="A42" s="44" t="s">
        <v>369</v>
      </c>
      <c r="B42" s="45" t="s">
        <v>370</v>
      </c>
      <c r="C42" s="45">
        <v>26</v>
      </c>
      <c r="D42" s="45">
        <v>43</v>
      </c>
      <c r="E42" s="45">
        <v>38</v>
      </c>
      <c r="F42" s="45">
        <v>25</v>
      </c>
      <c r="G42" s="45">
        <v>132</v>
      </c>
      <c r="H42" s="46"/>
      <c r="I42" s="46"/>
      <c r="J42" s="46"/>
      <c r="K42" s="46"/>
    </row>
    <row r="43" spans="1:11" ht="15.75">
      <c r="A43" s="44" t="s">
        <v>371</v>
      </c>
      <c r="B43" s="45" t="s">
        <v>372</v>
      </c>
      <c r="C43" s="45">
        <v>27</v>
      </c>
      <c r="D43" s="45">
        <v>43</v>
      </c>
      <c r="E43" s="45">
        <v>50</v>
      </c>
      <c r="F43" s="45">
        <v>15</v>
      </c>
      <c r="G43" s="45">
        <v>135</v>
      </c>
      <c r="H43" s="46"/>
      <c r="I43" s="46"/>
      <c r="J43" s="46"/>
      <c r="K43" s="46"/>
    </row>
    <row r="44" spans="1:11" ht="15.75">
      <c r="A44" s="44" t="s">
        <v>373</v>
      </c>
      <c r="B44" s="45" t="s">
        <v>374</v>
      </c>
      <c r="C44" s="45">
        <v>26</v>
      </c>
      <c r="D44" s="45">
        <v>42</v>
      </c>
      <c r="E44" s="45">
        <v>50</v>
      </c>
      <c r="F44" s="45">
        <v>10</v>
      </c>
      <c r="G44" s="45">
        <v>128</v>
      </c>
      <c r="H44" s="46"/>
      <c r="I44" s="46"/>
      <c r="J44" s="46"/>
      <c r="K44" s="46"/>
    </row>
    <row r="45" spans="1:11" ht="15.75">
      <c r="A45" s="44" t="s">
        <v>375</v>
      </c>
      <c r="B45" s="45" t="s">
        <v>376</v>
      </c>
      <c r="C45" s="45">
        <v>27</v>
      </c>
      <c r="D45" s="45">
        <v>43</v>
      </c>
      <c r="E45" s="45">
        <v>38</v>
      </c>
      <c r="F45" s="45">
        <v>25</v>
      </c>
      <c r="G45" s="45">
        <v>133</v>
      </c>
      <c r="H45" s="46"/>
      <c r="I45" s="46"/>
      <c r="J45" s="46"/>
      <c r="K45" s="46"/>
    </row>
    <row r="46" spans="1:11" ht="15.75">
      <c r="A46" s="47"/>
      <c r="B46" s="46"/>
      <c r="C46" s="46"/>
      <c r="D46" s="46"/>
      <c r="E46" s="46"/>
      <c r="F46" s="46"/>
      <c r="G46" s="45">
        <v>400</v>
      </c>
      <c r="H46" s="46"/>
      <c r="I46" s="46"/>
      <c r="J46" s="46"/>
      <c r="K46" s="46"/>
    </row>
    <row r="47" spans="1:11" ht="15.75">
      <c r="A47" s="48" t="s">
        <v>377</v>
      </c>
      <c r="B47" s="46"/>
      <c r="C47" s="46"/>
      <c r="D47" s="46"/>
      <c r="E47" s="46"/>
      <c r="F47" s="46"/>
      <c r="G47" s="46"/>
      <c r="H47" s="46"/>
      <c r="I47" s="46"/>
      <c r="J47" s="46"/>
      <c r="K47" s="46"/>
    </row>
    <row r="48" spans="1:11" ht="15.75">
      <c r="A48" s="44" t="s">
        <v>378</v>
      </c>
      <c r="B48" s="45" t="s">
        <v>379</v>
      </c>
      <c r="C48" s="45">
        <v>18</v>
      </c>
      <c r="D48" s="45">
        <v>50</v>
      </c>
      <c r="E48" s="45">
        <v>38</v>
      </c>
      <c r="F48" s="45">
        <v>5</v>
      </c>
      <c r="G48" s="45">
        <v>111</v>
      </c>
      <c r="H48" s="46"/>
      <c r="I48" s="46"/>
      <c r="J48" s="46"/>
      <c r="K48" s="46"/>
    </row>
    <row r="49" spans="1:11" ht="15.75">
      <c r="A49" s="44" t="s">
        <v>380</v>
      </c>
      <c r="B49" s="45" t="s">
        <v>381</v>
      </c>
      <c r="C49" s="45">
        <v>30</v>
      </c>
      <c r="D49" s="45">
        <v>40</v>
      </c>
      <c r="E49" s="45">
        <v>20</v>
      </c>
      <c r="F49" s="45">
        <v>20</v>
      </c>
      <c r="G49" s="45">
        <v>110</v>
      </c>
      <c r="H49" s="46"/>
      <c r="I49" s="46"/>
      <c r="J49" s="46"/>
      <c r="K49" s="46"/>
    </row>
    <row r="50" spans="1:11" ht="15.75">
      <c r="A50" s="44" t="s">
        <v>382</v>
      </c>
      <c r="B50" s="46"/>
      <c r="C50" s="46"/>
      <c r="D50" s="46"/>
      <c r="E50" s="46"/>
      <c r="F50" s="46"/>
      <c r="G50" s="45">
        <v>0</v>
      </c>
      <c r="H50" s="46"/>
      <c r="I50" s="46"/>
      <c r="J50" s="46"/>
      <c r="K50" s="46"/>
    </row>
    <row r="51" spans="1:11" ht="15.75">
      <c r="A51" s="44" t="s">
        <v>383</v>
      </c>
      <c r="B51" s="46"/>
      <c r="C51" s="46"/>
      <c r="D51" s="46"/>
      <c r="E51" s="46"/>
      <c r="F51" s="46"/>
      <c r="G51" s="45">
        <v>0</v>
      </c>
      <c r="H51" s="46"/>
      <c r="I51" s="46"/>
      <c r="J51" s="46"/>
      <c r="K51" s="46"/>
    </row>
    <row r="52" spans="1:11" ht="15.75">
      <c r="A52" s="47"/>
      <c r="B52" s="46"/>
      <c r="C52" s="46"/>
      <c r="D52" s="46"/>
      <c r="E52" s="46"/>
      <c r="F52" s="46"/>
      <c r="G52" s="45">
        <v>221</v>
      </c>
      <c r="H52" s="46"/>
      <c r="I52" s="46"/>
      <c r="J52" s="46"/>
      <c r="K52" s="46"/>
    </row>
    <row r="53" spans="1:11" ht="15.75">
      <c r="A53" s="48" t="s">
        <v>384</v>
      </c>
      <c r="B53" s="46"/>
      <c r="C53" s="46"/>
      <c r="D53" s="46"/>
      <c r="E53" s="46"/>
      <c r="F53" s="46"/>
      <c r="G53" s="46"/>
      <c r="H53" s="46"/>
      <c r="I53" s="46"/>
      <c r="J53" s="46"/>
      <c r="K53" s="46"/>
    </row>
    <row r="54" spans="1:11" ht="15.75">
      <c r="A54" s="44" t="s">
        <v>385</v>
      </c>
      <c r="B54" s="46"/>
      <c r="C54" s="46"/>
      <c r="D54" s="46"/>
      <c r="E54" s="46"/>
      <c r="F54" s="46"/>
      <c r="G54" s="45">
        <v>0</v>
      </c>
      <c r="H54" s="46"/>
      <c r="I54" s="46"/>
      <c r="J54" s="46"/>
      <c r="K54" s="46"/>
    </row>
    <row r="55" spans="1:11" ht="15.75">
      <c r="A55" s="44" t="s">
        <v>386</v>
      </c>
      <c r="B55" s="46"/>
      <c r="C55" s="46"/>
      <c r="D55" s="46"/>
      <c r="E55" s="46"/>
      <c r="F55" s="46"/>
      <c r="G55" s="45">
        <v>0</v>
      </c>
      <c r="H55" s="46"/>
      <c r="I55" s="46"/>
      <c r="J55" s="46"/>
      <c r="K55" s="46"/>
    </row>
    <row r="56" spans="1:11" ht="15.75">
      <c r="A56" s="44" t="s">
        <v>387</v>
      </c>
      <c r="B56" s="46"/>
      <c r="C56" s="46"/>
      <c r="D56" s="46"/>
      <c r="E56" s="46"/>
      <c r="F56" s="46"/>
      <c r="G56" s="45">
        <v>0</v>
      </c>
      <c r="H56" s="46"/>
      <c r="I56" s="46"/>
      <c r="J56" s="46"/>
      <c r="K56" s="46"/>
    </row>
    <row r="57" spans="1:11" ht="15.75">
      <c r="A57" s="44" t="s">
        <v>388</v>
      </c>
      <c r="B57" s="46"/>
      <c r="C57" s="46"/>
      <c r="D57" s="46"/>
      <c r="E57" s="46"/>
      <c r="F57" s="46"/>
      <c r="G57" s="45">
        <v>0</v>
      </c>
      <c r="H57" s="46"/>
      <c r="I57" s="46"/>
      <c r="J57" s="46"/>
      <c r="K57" s="46"/>
    </row>
    <row r="58" spans="1:11" ht="15.75">
      <c r="A58" s="47"/>
      <c r="B58" s="46"/>
      <c r="C58" s="46"/>
      <c r="D58" s="46"/>
      <c r="E58" s="46"/>
      <c r="F58" s="46"/>
      <c r="G58" s="45">
        <v>0</v>
      </c>
      <c r="H58" s="46"/>
      <c r="I58" s="46"/>
      <c r="J58" s="46"/>
      <c r="K58" s="46"/>
    </row>
    <row r="59" spans="1:11" ht="15.75">
      <c r="A59" s="48" t="s">
        <v>389</v>
      </c>
      <c r="B59" s="46"/>
      <c r="C59" s="46"/>
      <c r="D59" s="46"/>
      <c r="E59" s="46"/>
      <c r="F59" s="46"/>
      <c r="G59" s="46"/>
      <c r="H59" s="46"/>
      <c r="I59" s="46"/>
      <c r="J59" s="46"/>
      <c r="K59" s="46"/>
    </row>
    <row r="60" spans="1:11" ht="15.75">
      <c r="A60" s="44" t="s">
        <v>390</v>
      </c>
      <c r="B60" s="45" t="s">
        <v>391</v>
      </c>
      <c r="C60" s="45">
        <v>42</v>
      </c>
      <c r="D60" s="45">
        <v>48</v>
      </c>
      <c r="E60" s="45">
        <v>46</v>
      </c>
      <c r="F60" s="45">
        <v>20</v>
      </c>
      <c r="G60" s="45">
        <v>156</v>
      </c>
      <c r="H60" s="46"/>
      <c r="I60" s="46"/>
      <c r="J60" s="46"/>
      <c r="K60" s="46"/>
    </row>
    <row r="61" spans="1:11" ht="15.75">
      <c r="A61" s="44" t="s">
        <v>392</v>
      </c>
      <c r="B61" s="45" t="s">
        <v>393</v>
      </c>
      <c r="C61" s="45">
        <v>30</v>
      </c>
      <c r="D61" s="45">
        <v>28</v>
      </c>
      <c r="E61" s="45">
        <v>48</v>
      </c>
      <c r="F61" s="45">
        <v>30</v>
      </c>
      <c r="G61" s="45">
        <v>136</v>
      </c>
      <c r="H61" s="46"/>
      <c r="I61" s="46"/>
      <c r="J61" s="46"/>
      <c r="K61" s="46"/>
    </row>
    <row r="62" spans="1:11" ht="15.75">
      <c r="A62" s="44" t="s">
        <v>394</v>
      </c>
      <c r="B62" s="45" t="s">
        <v>395</v>
      </c>
      <c r="C62" s="45">
        <v>32</v>
      </c>
      <c r="D62" s="45">
        <v>48</v>
      </c>
      <c r="E62" s="45">
        <v>48</v>
      </c>
      <c r="F62" s="45">
        <v>25</v>
      </c>
      <c r="G62" s="45">
        <v>153</v>
      </c>
      <c r="H62" s="46"/>
      <c r="I62" s="46"/>
      <c r="J62" s="46"/>
      <c r="K62" s="46"/>
    </row>
    <row r="63" spans="1:11" ht="15.75">
      <c r="A63" s="44" t="s">
        <v>396</v>
      </c>
      <c r="B63" s="45" t="s">
        <v>397</v>
      </c>
      <c r="C63" s="45">
        <v>23</v>
      </c>
      <c r="D63" s="45">
        <v>50</v>
      </c>
      <c r="E63" s="45">
        <v>50</v>
      </c>
      <c r="F63" s="45">
        <v>15</v>
      </c>
      <c r="G63" s="45">
        <v>138</v>
      </c>
      <c r="H63" s="46"/>
      <c r="I63" s="46"/>
      <c r="J63" s="46"/>
      <c r="K63" s="46"/>
    </row>
    <row r="64" spans="1:11" ht="15.75">
      <c r="A64" s="47"/>
      <c r="B64" s="46"/>
      <c r="C64" s="46"/>
      <c r="D64" s="46"/>
      <c r="E64" s="46"/>
      <c r="F64" s="46"/>
      <c r="G64" s="45">
        <v>447</v>
      </c>
      <c r="H64" s="50" t="s">
        <v>398</v>
      </c>
      <c r="I64" s="46"/>
      <c r="J64" s="46"/>
      <c r="K64" s="46"/>
    </row>
    <row r="65" spans="1:11" ht="15">
      <c r="A65" s="47"/>
      <c r="B65" s="46"/>
      <c r="C65" s="46"/>
      <c r="D65" s="46"/>
      <c r="E65" s="46"/>
      <c r="F65" s="46"/>
      <c r="G65" s="46"/>
      <c r="H65" s="46"/>
      <c r="I65" s="46"/>
      <c r="J65" s="46"/>
      <c r="K65" s="46"/>
    </row>
    <row r="66" spans="1:11" ht="15">
      <c r="A66" s="47"/>
      <c r="B66" s="46"/>
      <c r="C66" s="46"/>
      <c r="D66" s="46"/>
      <c r="E66" s="46"/>
      <c r="F66" s="46"/>
      <c r="G66" s="46"/>
      <c r="H66" s="46"/>
      <c r="I66" s="46"/>
      <c r="J66" s="46"/>
      <c r="K66" s="46"/>
    </row>
    <row r="67" spans="1:11" ht="15.75">
      <c r="A67" s="48" t="s">
        <v>399</v>
      </c>
      <c r="B67" s="46"/>
      <c r="C67" s="46"/>
      <c r="D67" s="46"/>
      <c r="E67" s="46"/>
      <c r="F67" s="46"/>
      <c r="G67" s="46"/>
      <c r="H67" s="46"/>
      <c r="I67" s="46"/>
      <c r="J67" s="46"/>
      <c r="K67" s="46"/>
    </row>
    <row r="68" spans="1:11" ht="15.75">
      <c r="A68" s="44" t="s">
        <v>400</v>
      </c>
      <c r="B68" s="45" t="s">
        <v>401</v>
      </c>
      <c r="C68" s="45">
        <v>42</v>
      </c>
      <c r="D68" s="45">
        <v>50</v>
      </c>
      <c r="E68" s="45">
        <v>37</v>
      </c>
      <c r="F68" s="45">
        <v>20</v>
      </c>
      <c r="G68" s="45">
        <v>149</v>
      </c>
      <c r="H68" s="46"/>
      <c r="I68" s="46"/>
      <c r="J68" s="46"/>
      <c r="K68" s="46"/>
    </row>
    <row r="69" spans="1:11" ht="15.75">
      <c r="A69" s="44" t="s">
        <v>402</v>
      </c>
      <c r="B69" s="45" t="s">
        <v>403</v>
      </c>
      <c r="C69" s="45">
        <v>26</v>
      </c>
      <c r="D69" s="45">
        <v>42</v>
      </c>
      <c r="E69" s="45">
        <v>46</v>
      </c>
      <c r="F69" s="45">
        <v>20</v>
      </c>
      <c r="G69" s="45">
        <v>134</v>
      </c>
      <c r="H69" s="46"/>
      <c r="I69" s="46"/>
      <c r="J69" s="46"/>
      <c r="K69" s="46"/>
    </row>
    <row r="70" spans="1:11" ht="15.75">
      <c r="A70" s="44" t="s">
        <v>404</v>
      </c>
      <c r="B70" s="45" t="s">
        <v>405</v>
      </c>
      <c r="C70" s="45">
        <v>50</v>
      </c>
      <c r="D70" s="45">
        <v>50</v>
      </c>
      <c r="E70" s="45">
        <v>18</v>
      </c>
      <c r="F70" s="45">
        <v>25</v>
      </c>
      <c r="G70" s="45">
        <v>143</v>
      </c>
      <c r="H70" s="46"/>
      <c r="I70" s="46"/>
      <c r="J70" s="46"/>
      <c r="K70" s="46"/>
    </row>
    <row r="71" spans="1:11" ht="15.75">
      <c r="A71" s="44" t="s">
        <v>406</v>
      </c>
      <c r="B71" s="45" t="s">
        <v>407</v>
      </c>
      <c r="C71" s="45">
        <v>42</v>
      </c>
      <c r="D71" s="45">
        <v>47</v>
      </c>
      <c r="E71" s="45">
        <v>48</v>
      </c>
      <c r="F71" s="45">
        <v>10</v>
      </c>
      <c r="G71" s="45">
        <v>147</v>
      </c>
      <c r="H71" s="46"/>
      <c r="I71" s="46"/>
      <c r="J71" s="46"/>
      <c r="K71" s="46"/>
    </row>
    <row r="72" spans="1:11" ht="15.75">
      <c r="A72" s="47"/>
      <c r="B72" s="46"/>
      <c r="C72" s="46"/>
      <c r="D72" s="46"/>
      <c r="E72" s="46"/>
      <c r="F72" s="46"/>
      <c r="G72" s="45">
        <v>439</v>
      </c>
      <c r="H72" s="46"/>
      <c r="I72" s="46"/>
      <c r="J72" s="46"/>
      <c r="K72" s="46"/>
    </row>
    <row r="73" spans="1:11" ht="15.75">
      <c r="A73" s="48" t="s">
        <v>408</v>
      </c>
      <c r="B73" s="46"/>
      <c r="C73" s="46"/>
      <c r="D73" s="46"/>
      <c r="E73" s="46"/>
      <c r="F73" s="46"/>
      <c r="G73" s="46"/>
      <c r="H73" s="46"/>
      <c r="I73" s="46"/>
      <c r="J73" s="46"/>
      <c r="K73" s="46"/>
    </row>
    <row r="74" spans="1:11" ht="15.75">
      <c r="A74" s="44" t="s">
        <v>409</v>
      </c>
      <c r="B74" s="45" t="s">
        <v>410</v>
      </c>
      <c r="C74" s="45">
        <v>32</v>
      </c>
      <c r="D74" s="45">
        <v>40</v>
      </c>
      <c r="E74" s="45">
        <v>36</v>
      </c>
      <c r="F74" s="45">
        <v>30</v>
      </c>
      <c r="G74" s="45">
        <v>138</v>
      </c>
      <c r="H74" s="46"/>
      <c r="I74" s="46"/>
      <c r="J74" s="46"/>
      <c r="K74" s="46"/>
    </row>
    <row r="75" spans="1:11" ht="15.75">
      <c r="A75" s="44" t="s">
        <v>411</v>
      </c>
      <c r="B75" s="45" t="s">
        <v>412</v>
      </c>
      <c r="C75" s="45">
        <v>41</v>
      </c>
      <c r="D75" s="45">
        <v>31</v>
      </c>
      <c r="E75" s="45">
        <v>32</v>
      </c>
      <c r="F75" s="45">
        <v>25</v>
      </c>
      <c r="G75" s="45">
        <v>129</v>
      </c>
      <c r="H75" s="46"/>
      <c r="I75" s="46"/>
      <c r="J75" s="46"/>
      <c r="K75" s="46"/>
    </row>
    <row r="76" spans="1:11" ht="15.75">
      <c r="A76" s="44" t="s">
        <v>413</v>
      </c>
      <c r="B76" s="45" t="s">
        <v>414</v>
      </c>
      <c r="C76" s="46"/>
      <c r="D76" s="46"/>
      <c r="E76" s="46"/>
      <c r="F76" s="46"/>
      <c r="G76" s="45">
        <v>0</v>
      </c>
      <c r="H76" s="46"/>
      <c r="I76" s="46"/>
      <c r="J76" s="46"/>
      <c r="K76" s="46"/>
    </row>
    <row r="77" spans="1:11" ht="15.75">
      <c r="A77" s="44" t="s">
        <v>415</v>
      </c>
      <c r="B77" s="45" t="s">
        <v>416</v>
      </c>
      <c r="C77" s="45">
        <v>48</v>
      </c>
      <c r="D77" s="45">
        <v>37</v>
      </c>
      <c r="E77" s="45">
        <v>27</v>
      </c>
      <c r="F77" s="45">
        <v>25</v>
      </c>
      <c r="G77" s="45">
        <v>137</v>
      </c>
      <c r="H77" s="46"/>
      <c r="I77" s="46"/>
      <c r="J77" s="46"/>
      <c r="K77" s="46"/>
    </row>
    <row r="78" spans="1:11" ht="15.75">
      <c r="A78" s="47"/>
      <c r="B78" s="46"/>
      <c r="C78" s="46"/>
      <c r="D78" s="46"/>
      <c r="E78" s="46"/>
      <c r="F78" s="46"/>
      <c r="G78" s="45">
        <v>404</v>
      </c>
      <c r="H78" s="46"/>
      <c r="I78" s="46"/>
      <c r="J78" s="46"/>
      <c r="K78" s="46"/>
    </row>
    <row r="79" spans="1:11" ht="15.75">
      <c r="A79" s="48" t="s">
        <v>417</v>
      </c>
      <c r="B79" s="46"/>
      <c r="C79" s="46"/>
      <c r="D79" s="46"/>
      <c r="E79" s="46"/>
      <c r="F79" s="46"/>
      <c r="G79" s="46"/>
      <c r="H79" s="46"/>
      <c r="I79" s="46"/>
      <c r="J79" s="46"/>
      <c r="K79" s="46"/>
    </row>
    <row r="80" spans="1:11" ht="15.75">
      <c r="A80" s="44" t="s">
        <v>418</v>
      </c>
      <c r="B80" s="46"/>
      <c r="C80" s="46"/>
      <c r="D80" s="46"/>
      <c r="E80" s="46"/>
      <c r="F80" s="46"/>
      <c r="G80" s="45">
        <v>0</v>
      </c>
      <c r="H80" s="46"/>
      <c r="I80" s="46"/>
      <c r="J80" s="46"/>
      <c r="K80" s="46"/>
    </row>
    <row r="81" spans="1:11" ht="15.75">
      <c r="A81" s="44" t="s">
        <v>419</v>
      </c>
      <c r="B81" s="46"/>
      <c r="C81" s="46"/>
      <c r="D81" s="46"/>
      <c r="E81" s="46"/>
      <c r="F81" s="46"/>
      <c r="G81" s="45">
        <v>0</v>
      </c>
      <c r="H81" s="46"/>
      <c r="I81" s="46"/>
      <c r="J81" s="46"/>
      <c r="K81" s="46"/>
    </row>
    <row r="82" spans="1:11" ht="15.75">
      <c r="A82" s="44" t="s">
        <v>420</v>
      </c>
      <c r="B82" s="46"/>
      <c r="C82" s="46"/>
      <c r="D82" s="46"/>
      <c r="E82" s="46"/>
      <c r="F82" s="46"/>
      <c r="G82" s="45">
        <v>0</v>
      </c>
      <c r="H82" s="46"/>
      <c r="I82" s="46"/>
      <c r="J82" s="46"/>
      <c r="K82" s="46"/>
    </row>
    <row r="83" spans="1:11" ht="15.75">
      <c r="A83" s="44" t="s">
        <v>421</v>
      </c>
      <c r="B83" s="46"/>
      <c r="C83" s="46"/>
      <c r="D83" s="46"/>
      <c r="E83" s="46"/>
      <c r="F83" s="46"/>
      <c r="G83" s="45">
        <v>0</v>
      </c>
      <c r="H83" s="46"/>
      <c r="I83" s="46"/>
      <c r="J83" s="46"/>
      <c r="K83" s="46"/>
    </row>
    <row r="84" spans="1:11" ht="15.75">
      <c r="A84" s="47"/>
      <c r="B84" s="46"/>
      <c r="C84" s="46"/>
      <c r="D84" s="46"/>
      <c r="E84" s="46"/>
      <c r="F84" s="46"/>
      <c r="G84" s="45">
        <v>0</v>
      </c>
      <c r="H84" s="46"/>
      <c r="I84" s="46"/>
      <c r="J84" s="46"/>
      <c r="K84" s="46"/>
    </row>
    <row r="85" spans="1:11" ht="15.75">
      <c r="A85" s="48" t="s">
        <v>422</v>
      </c>
      <c r="B85" s="46"/>
      <c r="C85" s="46"/>
      <c r="D85" s="46"/>
      <c r="E85" s="46"/>
      <c r="F85" s="46"/>
      <c r="G85" s="46"/>
      <c r="H85" s="46"/>
      <c r="I85" s="46"/>
      <c r="J85" s="46"/>
      <c r="K85" s="46"/>
    </row>
    <row r="86" spans="1:11" ht="15.75">
      <c r="A86" s="44" t="s">
        <v>423</v>
      </c>
      <c r="B86" s="45" t="s">
        <v>424</v>
      </c>
      <c r="C86" s="45">
        <v>20</v>
      </c>
      <c r="D86" s="45">
        <v>21</v>
      </c>
      <c r="E86" s="45">
        <v>37</v>
      </c>
      <c r="F86" s="45">
        <v>25</v>
      </c>
      <c r="G86" s="45">
        <v>103</v>
      </c>
      <c r="H86" s="46"/>
      <c r="I86" s="46"/>
      <c r="J86" s="46"/>
      <c r="K86" s="46"/>
    </row>
    <row r="87" spans="1:11" ht="15.75">
      <c r="A87" s="44" t="s">
        <v>425</v>
      </c>
      <c r="B87" s="45" t="s">
        <v>426</v>
      </c>
      <c r="C87" s="45">
        <v>32</v>
      </c>
      <c r="D87" s="45">
        <v>33</v>
      </c>
      <c r="E87" s="45">
        <v>48</v>
      </c>
      <c r="F87" s="45">
        <v>15</v>
      </c>
      <c r="G87" s="45">
        <v>128</v>
      </c>
      <c r="H87" s="46"/>
      <c r="I87" s="46"/>
      <c r="J87" s="46"/>
      <c r="K87" s="46"/>
    </row>
    <row r="88" spans="1:11" ht="15.75">
      <c r="A88" s="44" t="s">
        <v>427</v>
      </c>
      <c r="B88" s="45" t="s">
        <v>428</v>
      </c>
      <c r="C88" s="45">
        <v>20</v>
      </c>
      <c r="D88" s="45">
        <v>48</v>
      </c>
      <c r="E88" s="45">
        <v>50</v>
      </c>
      <c r="F88" s="45">
        <v>20</v>
      </c>
      <c r="G88" s="45">
        <v>138</v>
      </c>
      <c r="H88" s="46"/>
      <c r="I88" s="46"/>
      <c r="J88" s="46"/>
      <c r="K88" s="46"/>
    </row>
    <row r="89" spans="1:11" ht="15.75">
      <c r="A89" s="44" t="s">
        <v>429</v>
      </c>
      <c r="B89" s="45" t="s">
        <v>430</v>
      </c>
      <c r="C89" s="45">
        <v>27</v>
      </c>
      <c r="D89" s="45">
        <v>50</v>
      </c>
      <c r="E89" s="45">
        <v>50</v>
      </c>
      <c r="F89" s="45">
        <v>20</v>
      </c>
      <c r="G89" s="45">
        <v>147</v>
      </c>
      <c r="H89" s="46"/>
      <c r="I89" s="46"/>
      <c r="J89" s="46"/>
      <c r="K89" s="46"/>
    </row>
    <row r="90" spans="1:11" ht="15.75">
      <c r="A90" s="47"/>
      <c r="B90" s="46"/>
      <c r="C90" s="46"/>
      <c r="D90" s="46"/>
      <c r="E90" s="46"/>
      <c r="F90" s="46"/>
      <c r="G90" s="45">
        <v>413</v>
      </c>
      <c r="H90" s="46"/>
      <c r="I90" s="46"/>
      <c r="J90" s="46"/>
      <c r="K90" s="46"/>
    </row>
    <row r="91" spans="1:11" ht="15.75">
      <c r="A91" s="48" t="s">
        <v>431</v>
      </c>
      <c r="B91" s="46"/>
      <c r="C91" s="46"/>
      <c r="D91" s="46"/>
      <c r="E91" s="46"/>
      <c r="F91" s="46"/>
      <c r="G91" s="46"/>
      <c r="H91" s="46"/>
      <c r="I91" s="46"/>
      <c r="J91" s="46"/>
      <c r="K91" s="46"/>
    </row>
    <row r="92" spans="1:11" ht="15.75">
      <c r="A92" s="44" t="s">
        <v>432</v>
      </c>
      <c r="B92" s="45" t="s">
        <v>433</v>
      </c>
      <c r="C92" s="45">
        <v>32</v>
      </c>
      <c r="D92" s="45">
        <v>48</v>
      </c>
      <c r="E92" s="45">
        <v>41</v>
      </c>
      <c r="F92" s="45">
        <v>25</v>
      </c>
      <c r="G92" s="45">
        <v>146</v>
      </c>
      <c r="H92" s="46"/>
      <c r="I92" s="46"/>
      <c r="J92" s="46"/>
      <c r="K92" s="46"/>
    </row>
    <row r="93" spans="1:11" ht="15.75">
      <c r="A93" s="44" t="s">
        <v>434</v>
      </c>
      <c r="B93" s="45" t="s">
        <v>435</v>
      </c>
      <c r="C93" s="45">
        <v>27</v>
      </c>
      <c r="D93" s="45">
        <v>42</v>
      </c>
      <c r="E93" s="45">
        <v>45</v>
      </c>
      <c r="F93" s="45">
        <v>5</v>
      </c>
      <c r="G93" s="45">
        <v>119</v>
      </c>
      <c r="H93" s="46"/>
      <c r="I93" s="46"/>
      <c r="J93" s="46"/>
      <c r="K93" s="46"/>
    </row>
    <row r="94" spans="1:11" ht="15.75">
      <c r="A94" s="44" t="s">
        <v>436</v>
      </c>
      <c r="B94" s="45" t="s">
        <v>437</v>
      </c>
      <c r="C94" s="45">
        <v>27</v>
      </c>
      <c r="D94" s="45">
        <v>48</v>
      </c>
      <c r="E94" s="45">
        <v>50</v>
      </c>
      <c r="F94" s="45">
        <v>20</v>
      </c>
      <c r="G94" s="45">
        <v>145</v>
      </c>
      <c r="H94" s="46"/>
      <c r="I94" s="46"/>
      <c r="J94" s="46"/>
      <c r="K94" s="46"/>
    </row>
    <row r="95" spans="1:11" ht="15.75">
      <c r="A95" s="44" t="s">
        <v>438</v>
      </c>
      <c r="B95" s="45" t="s">
        <v>439</v>
      </c>
      <c r="C95" s="45">
        <v>42</v>
      </c>
      <c r="D95" s="45">
        <v>33</v>
      </c>
      <c r="E95" s="45">
        <v>45</v>
      </c>
      <c r="F95" s="45">
        <v>20</v>
      </c>
      <c r="G95" s="45">
        <v>140</v>
      </c>
      <c r="H95" s="46"/>
      <c r="I95" s="46"/>
      <c r="J95" s="46"/>
      <c r="K95" s="46"/>
    </row>
    <row r="96" spans="1:11" ht="15.75">
      <c r="A96" s="47"/>
      <c r="B96" s="46"/>
      <c r="C96" s="46"/>
      <c r="D96" s="46"/>
      <c r="E96" s="46"/>
      <c r="F96" s="46"/>
      <c r="G96" s="45">
        <v>431</v>
      </c>
      <c r="H96" s="46"/>
      <c r="I96" s="46"/>
      <c r="J96" s="46"/>
      <c r="K96" s="46"/>
    </row>
    <row r="97" spans="1:11" ht="15">
      <c r="A97" s="47"/>
      <c r="B97" s="46"/>
      <c r="C97" s="46"/>
      <c r="D97" s="46"/>
      <c r="E97" s="46"/>
      <c r="F97" s="46"/>
      <c r="G97" s="46"/>
      <c r="H97" s="46"/>
      <c r="I97" s="46"/>
      <c r="J97" s="46"/>
      <c r="K97" s="46"/>
    </row>
    <row r="98" spans="1:11" ht="15">
      <c r="A98" s="47"/>
      <c r="B98" s="46"/>
      <c r="C98" s="46"/>
      <c r="D98" s="46"/>
      <c r="E98" s="46"/>
      <c r="F98" s="46"/>
      <c r="G98" s="46"/>
      <c r="H98" s="46"/>
      <c r="I98" s="46"/>
      <c r="J98" s="46"/>
      <c r="K98" s="46"/>
    </row>
    <row r="99" spans="1:11" ht="15">
      <c r="A99" s="47"/>
      <c r="B99" s="46"/>
      <c r="C99" s="46"/>
      <c r="D99" s="46"/>
      <c r="E99" s="46"/>
      <c r="F99" s="46"/>
      <c r="G99" s="46"/>
      <c r="H99" s="46"/>
      <c r="I99" s="46"/>
      <c r="J99" s="46"/>
      <c r="K99" s="46"/>
    </row>
    <row r="100" spans="1:11" ht="15.75">
      <c r="A100" s="48" t="s">
        <v>440</v>
      </c>
      <c r="B100" s="46"/>
      <c r="C100" s="46"/>
      <c r="D100" s="46"/>
      <c r="E100" s="46"/>
      <c r="F100" s="46"/>
      <c r="G100" s="46"/>
      <c r="H100" s="46"/>
      <c r="I100" s="46"/>
      <c r="J100" s="46"/>
      <c r="K100" s="46"/>
    </row>
    <row r="101" spans="1:11" ht="15.75">
      <c r="A101" s="44" t="s">
        <v>441</v>
      </c>
      <c r="B101" s="45" t="s">
        <v>442</v>
      </c>
      <c r="C101" s="45">
        <v>42</v>
      </c>
      <c r="D101" s="45">
        <v>47</v>
      </c>
      <c r="E101" s="45">
        <v>37</v>
      </c>
      <c r="F101" s="45">
        <v>30</v>
      </c>
      <c r="G101" s="45">
        <v>156</v>
      </c>
      <c r="H101" s="46"/>
      <c r="I101" s="46"/>
      <c r="J101" s="46"/>
      <c r="K101" s="46"/>
    </row>
    <row r="102" spans="1:11" ht="15.75">
      <c r="A102" s="44" t="s">
        <v>443</v>
      </c>
      <c r="B102" s="46"/>
      <c r="C102" s="46"/>
      <c r="D102" s="46"/>
      <c r="E102" s="46"/>
      <c r="F102" s="46"/>
      <c r="G102" s="45">
        <v>0</v>
      </c>
      <c r="H102" s="46"/>
      <c r="I102" s="46"/>
      <c r="J102" s="46"/>
      <c r="K102" s="46"/>
    </row>
    <row r="103" spans="1:11" ht="15.75">
      <c r="A103" s="44" t="s">
        <v>444</v>
      </c>
      <c r="B103" s="45" t="s">
        <v>445</v>
      </c>
      <c r="C103" s="45">
        <v>41</v>
      </c>
      <c r="D103" s="45">
        <v>50</v>
      </c>
      <c r="E103" s="45">
        <v>48</v>
      </c>
      <c r="F103" s="45">
        <v>30</v>
      </c>
      <c r="G103" s="45">
        <v>169</v>
      </c>
      <c r="H103" s="50" t="s">
        <v>446</v>
      </c>
      <c r="I103" s="51"/>
      <c r="J103" s="46"/>
      <c r="K103" s="46"/>
    </row>
    <row r="104" spans="1:11" ht="15.75">
      <c r="A104" s="44" t="s">
        <v>447</v>
      </c>
      <c r="B104" s="45" t="s">
        <v>448</v>
      </c>
      <c r="C104" s="45">
        <v>42</v>
      </c>
      <c r="D104" s="45">
        <v>29</v>
      </c>
      <c r="E104" s="45">
        <v>23</v>
      </c>
      <c r="F104" s="45">
        <v>30</v>
      </c>
      <c r="G104" s="45">
        <v>124</v>
      </c>
      <c r="H104" s="46"/>
      <c r="I104" s="46"/>
      <c r="J104" s="46"/>
      <c r="K104" s="46"/>
    </row>
    <row r="105" spans="1:11" ht="15.75">
      <c r="A105" s="47"/>
      <c r="B105" s="46"/>
      <c r="C105" s="46"/>
      <c r="D105" s="46"/>
      <c r="E105" s="46"/>
      <c r="F105" s="46"/>
      <c r="G105" s="45">
        <v>449</v>
      </c>
      <c r="H105" s="50" t="s">
        <v>449</v>
      </c>
      <c r="I105" s="46"/>
      <c r="J105" s="46"/>
      <c r="K105" s="46"/>
    </row>
    <row r="106" spans="1:11" ht="15.75">
      <c r="A106" s="48" t="s">
        <v>450</v>
      </c>
      <c r="B106" s="46"/>
      <c r="C106" s="46"/>
      <c r="D106" s="46"/>
      <c r="E106" s="46"/>
      <c r="F106" s="46"/>
      <c r="G106" s="46"/>
      <c r="H106" s="46"/>
      <c r="I106" s="46"/>
      <c r="J106" s="46"/>
      <c r="K106" s="46"/>
    </row>
    <row r="107" spans="1:11" ht="15.75">
      <c r="A107" s="44" t="s">
        <v>451</v>
      </c>
      <c r="B107" s="53" t="s">
        <v>452</v>
      </c>
      <c r="C107" s="45">
        <v>32</v>
      </c>
      <c r="D107" s="45">
        <v>43</v>
      </c>
      <c r="E107" s="45">
        <v>36</v>
      </c>
      <c r="F107" s="45">
        <v>10</v>
      </c>
      <c r="G107" s="45">
        <v>121</v>
      </c>
      <c r="H107" s="46"/>
      <c r="I107" s="46"/>
      <c r="J107" s="46"/>
      <c r="K107" s="46"/>
    </row>
    <row r="108" spans="1:11" ht="15.75">
      <c r="A108" s="44" t="s">
        <v>453</v>
      </c>
      <c r="B108" s="53" t="s">
        <v>454</v>
      </c>
      <c r="C108" s="45">
        <v>32</v>
      </c>
      <c r="D108" s="45">
        <v>42</v>
      </c>
      <c r="E108" s="45">
        <v>38</v>
      </c>
      <c r="F108" s="45">
        <v>20</v>
      </c>
      <c r="G108" s="45">
        <v>132</v>
      </c>
      <c r="H108" s="46"/>
      <c r="I108" s="46"/>
      <c r="J108" s="46"/>
      <c r="K108" s="46"/>
    </row>
    <row r="109" spans="1:11" ht="15.75">
      <c r="A109" s="44" t="s">
        <v>455</v>
      </c>
      <c r="B109" s="53" t="s">
        <v>456</v>
      </c>
      <c r="C109" s="45">
        <v>30</v>
      </c>
      <c r="D109" s="45">
        <v>24</v>
      </c>
      <c r="E109" s="45">
        <v>20</v>
      </c>
      <c r="F109" s="45">
        <v>15</v>
      </c>
      <c r="G109" s="45">
        <v>89</v>
      </c>
      <c r="H109" s="46"/>
      <c r="I109" s="46"/>
      <c r="J109" s="46"/>
      <c r="K109" s="46"/>
    </row>
    <row r="110" spans="1:11" ht="15.75">
      <c r="A110" s="44" t="s">
        <v>457</v>
      </c>
      <c r="B110" s="53" t="s">
        <v>458</v>
      </c>
      <c r="C110" s="45">
        <v>32</v>
      </c>
      <c r="D110" s="45">
        <v>40</v>
      </c>
      <c r="E110" s="45">
        <v>27</v>
      </c>
      <c r="F110" s="45">
        <v>25</v>
      </c>
      <c r="G110" s="45">
        <v>124</v>
      </c>
      <c r="H110" s="46"/>
      <c r="I110" s="46"/>
      <c r="J110" s="46"/>
      <c r="K110" s="46"/>
    </row>
    <row r="111" spans="1:11" ht="15.75">
      <c r="A111" s="47"/>
      <c r="B111" s="52"/>
      <c r="C111" s="46"/>
      <c r="D111" s="46"/>
      <c r="E111" s="46"/>
      <c r="F111" s="46"/>
      <c r="G111" s="45">
        <v>377</v>
      </c>
      <c r="H111" s="46"/>
      <c r="I111" s="46"/>
      <c r="J111" s="46"/>
      <c r="K111" s="46"/>
    </row>
    <row r="112" spans="1:11" ht="15.75">
      <c r="A112" s="48" t="s">
        <v>459</v>
      </c>
      <c r="B112" s="52"/>
      <c r="C112" s="46"/>
      <c r="D112" s="46"/>
      <c r="E112" s="46"/>
      <c r="F112" s="46"/>
      <c r="G112" s="46"/>
      <c r="H112" s="46"/>
      <c r="I112" s="46"/>
      <c r="J112" s="46"/>
      <c r="K112" s="46"/>
    </row>
    <row r="113" spans="1:11" ht="15.75">
      <c r="A113" s="44" t="s">
        <v>460</v>
      </c>
      <c r="B113" s="53" t="s">
        <v>461</v>
      </c>
      <c r="C113" s="45">
        <v>27</v>
      </c>
      <c r="D113" s="45">
        <v>40</v>
      </c>
      <c r="E113" s="45">
        <v>22</v>
      </c>
      <c r="F113" s="45">
        <v>20</v>
      </c>
      <c r="G113" s="45">
        <v>109</v>
      </c>
      <c r="H113" s="46"/>
      <c r="I113" s="46"/>
      <c r="J113" s="46"/>
      <c r="K113" s="46"/>
    </row>
    <row r="114" spans="1:11" ht="15.75">
      <c r="A114" s="44" t="s">
        <v>462</v>
      </c>
      <c r="B114" s="53" t="s">
        <v>463</v>
      </c>
      <c r="C114" s="45">
        <v>32</v>
      </c>
      <c r="D114" s="45">
        <v>40</v>
      </c>
      <c r="E114" s="45">
        <v>45</v>
      </c>
      <c r="F114" s="45">
        <v>15</v>
      </c>
      <c r="G114" s="45">
        <v>132</v>
      </c>
      <c r="H114" s="46"/>
      <c r="I114" s="46"/>
      <c r="J114" s="46"/>
      <c r="K114" s="46"/>
    </row>
    <row r="115" spans="1:11" ht="15.75">
      <c r="A115" s="44" t="s">
        <v>464</v>
      </c>
      <c r="B115" s="53" t="s">
        <v>465</v>
      </c>
      <c r="C115" s="45">
        <v>40</v>
      </c>
      <c r="D115" s="45">
        <v>23</v>
      </c>
      <c r="E115" s="45">
        <v>50</v>
      </c>
      <c r="F115" s="45">
        <v>25</v>
      </c>
      <c r="G115" s="45">
        <v>138</v>
      </c>
      <c r="H115" s="46"/>
      <c r="I115" s="46"/>
      <c r="J115" s="46"/>
      <c r="K115" s="46"/>
    </row>
    <row r="116" spans="1:11" ht="15.75">
      <c r="A116" s="44" t="s">
        <v>466</v>
      </c>
      <c r="B116" s="52"/>
      <c r="C116" s="46"/>
      <c r="D116" s="46"/>
      <c r="E116" s="46"/>
      <c r="F116" s="46"/>
      <c r="G116" s="45">
        <v>0</v>
      </c>
      <c r="H116" s="46"/>
      <c r="I116" s="46"/>
      <c r="J116" s="46"/>
      <c r="K116" s="46"/>
    </row>
    <row r="117" spans="1:11" ht="15.75">
      <c r="A117" s="47"/>
      <c r="B117" s="52"/>
      <c r="C117" s="46"/>
      <c r="D117" s="46"/>
      <c r="E117" s="46"/>
      <c r="F117" s="46"/>
      <c r="G117" s="45">
        <v>379</v>
      </c>
      <c r="H117" s="46"/>
      <c r="I117" s="46"/>
      <c r="J117" s="46"/>
      <c r="K117" s="46"/>
    </row>
    <row r="118" spans="1:11" ht="15.75">
      <c r="A118" s="48" t="s">
        <v>467</v>
      </c>
      <c r="B118" s="52"/>
      <c r="C118" s="46"/>
      <c r="D118" s="46"/>
      <c r="E118" s="46"/>
      <c r="F118" s="46"/>
      <c r="G118" s="46"/>
      <c r="H118" s="46"/>
      <c r="I118" s="46"/>
      <c r="J118" s="46"/>
      <c r="K118" s="46"/>
    </row>
    <row r="119" spans="1:11" ht="15.75">
      <c r="A119" s="44" t="s">
        <v>468</v>
      </c>
      <c r="B119" s="53" t="s">
        <v>469</v>
      </c>
      <c r="C119" s="45">
        <v>27</v>
      </c>
      <c r="D119" s="45">
        <v>21</v>
      </c>
      <c r="E119" s="45">
        <v>41</v>
      </c>
      <c r="F119" s="45">
        <v>30</v>
      </c>
      <c r="G119" s="45">
        <v>119</v>
      </c>
      <c r="H119" s="46"/>
      <c r="I119" s="46"/>
      <c r="J119" s="46"/>
      <c r="K119" s="46"/>
    </row>
    <row r="120" spans="1:11" ht="15.75">
      <c r="A120" s="44" t="s">
        <v>470</v>
      </c>
      <c r="B120" s="53" t="s">
        <v>471</v>
      </c>
      <c r="C120" s="45">
        <v>48</v>
      </c>
      <c r="D120" s="45">
        <v>29</v>
      </c>
      <c r="E120" s="45">
        <v>20</v>
      </c>
      <c r="F120" s="45">
        <v>25</v>
      </c>
      <c r="G120" s="45">
        <v>122</v>
      </c>
      <c r="H120" s="46"/>
      <c r="I120" s="46"/>
      <c r="J120" s="46"/>
      <c r="K120" s="46"/>
    </row>
    <row r="121" spans="1:11" ht="15.75">
      <c r="A121" s="44" t="s">
        <v>472</v>
      </c>
      <c r="B121" s="53" t="s">
        <v>473</v>
      </c>
      <c r="C121" s="45">
        <v>48</v>
      </c>
      <c r="D121" s="45">
        <v>48</v>
      </c>
      <c r="E121" s="45">
        <v>36</v>
      </c>
      <c r="F121" s="45">
        <v>20</v>
      </c>
      <c r="G121" s="45">
        <v>152</v>
      </c>
      <c r="H121" s="46"/>
      <c r="I121" s="46"/>
      <c r="J121" s="46"/>
      <c r="K121" s="46"/>
    </row>
    <row r="122" spans="1:11" ht="15.75">
      <c r="A122" s="44" t="s">
        <v>474</v>
      </c>
      <c r="B122" s="53" t="s">
        <v>475</v>
      </c>
      <c r="C122" s="45">
        <v>30</v>
      </c>
      <c r="D122" s="45">
        <v>43</v>
      </c>
      <c r="E122" s="45">
        <v>38</v>
      </c>
      <c r="F122" s="45">
        <v>25</v>
      </c>
      <c r="G122" s="45">
        <v>136</v>
      </c>
      <c r="H122" s="46"/>
      <c r="I122" s="46"/>
      <c r="J122" s="46"/>
      <c r="K122" s="46"/>
    </row>
    <row r="123" spans="1:11" ht="15.75">
      <c r="A123" s="47"/>
      <c r="B123" s="52"/>
      <c r="C123" s="46"/>
      <c r="D123" s="46"/>
      <c r="E123" s="46"/>
      <c r="F123" s="46"/>
      <c r="G123" s="45">
        <v>410</v>
      </c>
      <c r="H123" s="46"/>
      <c r="I123" s="46"/>
      <c r="J123" s="46"/>
      <c r="K123" s="46"/>
    </row>
    <row r="124" spans="1:11" ht="15.75">
      <c r="A124" s="48" t="s">
        <v>476</v>
      </c>
      <c r="B124" s="52"/>
      <c r="C124" s="46"/>
      <c r="D124" s="46"/>
      <c r="E124" s="46"/>
      <c r="F124" s="46"/>
      <c r="G124" s="46"/>
      <c r="H124" s="46"/>
      <c r="I124" s="46"/>
      <c r="J124" s="46"/>
      <c r="K124" s="46"/>
    </row>
    <row r="125" spans="1:11" ht="15.75">
      <c r="A125" s="44" t="s">
        <v>477</v>
      </c>
      <c r="B125" s="52"/>
      <c r="C125" s="46"/>
      <c r="D125" s="46"/>
      <c r="E125" s="46"/>
      <c r="F125" s="46"/>
      <c r="G125" s="45">
        <v>0</v>
      </c>
      <c r="H125" s="46"/>
      <c r="I125" s="46"/>
      <c r="J125" s="46"/>
      <c r="K125" s="46"/>
    </row>
    <row r="126" spans="1:11" ht="15.75">
      <c r="A126" s="44" t="s">
        <v>478</v>
      </c>
      <c r="B126" s="52"/>
      <c r="C126" s="46"/>
      <c r="D126" s="46"/>
      <c r="E126" s="46"/>
      <c r="F126" s="46"/>
      <c r="G126" s="45">
        <v>0</v>
      </c>
      <c r="H126" s="46"/>
      <c r="I126" s="46"/>
      <c r="J126" s="46"/>
      <c r="K126" s="46"/>
    </row>
    <row r="127" spans="1:11" ht="15.75">
      <c r="A127" s="44" t="s">
        <v>479</v>
      </c>
      <c r="B127" s="53" t="s">
        <v>480</v>
      </c>
      <c r="C127" s="45">
        <v>40</v>
      </c>
      <c r="D127" s="45">
        <v>42</v>
      </c>
      <c r="E127" s="45">
        <v>46</v>
      </c>
      <c r="F127" s="45">
        <v>25</v>
      </c>
      <c r="G127" s="45">
        <v>153</v>
      </c>
      <c r="H127" s="46"/>
      <c r="I127" s="46"/>
      <c r="J127" s="46"/>
      <c r="K127" s="46"/>
    </row>
    <row r="128" spans="1:11" ht="15.75">
      <c r="A128" s="44" t="s">
        <v>481</v>
      </c>
      <c r="B128" s="53" t="s">
        <v>482</v>
      </c>
      <c r="C128" s="45">
        <v>30</v>
      </c>
      <c r="D128" s="45">
        <v>42</v>
      </c>
      <c r="E128" s="45">
        <v>23</v>
      </c>
      <c r="F128" s="45">
        <v>20</v>
      </c>
      <c r="G128" s="45">
        <v>115</v>
      </c>
      <c r="H128" s="46"/>
      <c r="I128" s="46"/>
      <c r="J128" s="46"/>
      <c r="K128" s="46"/>
    </row>
    <row r="129" spans="1:11" ht="15.75">
      <c r="A129" s="47"/>
      <c r="B129" s="52"/>
      <c r="C129" s="46"/>
      <c r="D129" s="46"/>
      <c r="E129" s="46"/>
      <c r="F129" s="46"/>
      <c r="G129" s="45">
        <v>268</v>
      </c>
      <c r="H129" s="46"/>
      <c r="I129" s="46"/>
      <c r="J129" s="46"/>
      <c r="K129" s="46"/>
    </row>
    <row r="130" spans="1:11" ht="15">
      <c r="A130" s="47"/>
      <c r="B130" s="52"/>
      <c r="C130" s="46"/>
      <c r="D130" s="46"/>
      <c r="E130" s="46"/>
      <c r="F130" s="46"/>
      <c r="G130" s="46"/>
      <c r="H130" s="46"/>
      <c r="I130" s="46"/>
      <c r="J130" s="46"/>
      <c r="K130" s="46"/>
    </row>
    <row r="131" spans="1:11" ht="15">
      <c r="A131" s="47"/>
      <c r="B131" s="52"/>
      <c r="C131" s="46"/>
      <c r="D131" s="46"/>
      <c r="E131" s="46"/>
      <c r="F131" s="46"/>
      <c r="G131" s="46"/>
      <c r="H131" s="46"/>
      <c r="I131" s="46"/>
      <c r="J131" s="46"/>
      <c r="K131" s="46"/>
    </row>
    <row r="132" spans="1:11" ht="15">
      <c r="A132" s="47"/>
      <c r="B132" s="52"/>
      <c r="C132" s="46"/>
      <c r="D132" s="46"/>
      <c r="E132" s="46"/>
      <c r="F132" s="46"/>
      <c r="G132" s="46"/>
      <c r="H132" s="46"/>
      <c r="I132" s="46"/>
      <c r="J132" s="46"/>
      <c r="K132" s="46"/>
    </row>
    <row r="133" spans="1:11" ht="15.75">
      <c r="A133" s="48" t="s">
        <v>483</v>
      </c>
      <c r="B133" s="52"/>
      <c r="C133" s="46"/>
      <c r="D133" s="46"/>
      <c r="E133" s="46"/>
      <c r="F133" s="46"/>
      <c r="G133" s="46"/>
      <c r="H133" s="52"/>
      <c r="I133" s="52"/>
      <c r="J133" s="52"/>
      <c r="K133" s="52"/>
    </row>
    <row r="134" spans="1:11" ht="15.75">
      <c r="A134" s="44" t="s">
        <v>484</v>
      </c>
      <c r="B134" s="53" t="s">
        <v>485</v>
      </c>
      <c r="C134" s="45">
        <v>42</v>
      </c>
      <c r="D134" s="45">
        <v>47</v>
      </c>
      <c r="E134" s="45">
        <v>32</v>
      </c>
      <c r="F134" s="45">
        <v>25</v>
      </c>
      <c r="G134" s="45">
        <v>146</v>
      </c>
      <c r="H134" s="52"/>
      <c r="I134" s="52"/>
      <c r="J134" s="52"/>
      <c r="K134" s="52"/>
    </row>
    <row r="135" spans="1:11" ht="15.75">
      <c r="A135" s="44" t="s">
        <v>486</v>
      </c>
      <c r="B135" s="53" t="s">
        <v>487</v>
      </c>
      <c r="C135" s="45">
        <v>42</v>
      </c>
      <c r="D135" s="45">
        <v>31</v>
      </c>
      <c r="E135" s="45">
        <v>27</v>
      </c>
      <c r="F135" s="45">
        <v>20</v>
      </c>
      <c r="G135" s="45">
        <v>120</v>
      </c>
      <c r="H135" s="52"/>
      <c r="I135" s="52"/>
      <c r="J135" s="52"/>
      <c r="K135" s="52"/>
    </row>
    <row r="136" spans="1:11" ht="15.75">
      <c r="A136" s="44" t="s">
        <v>488</v>
      </c>
      <c r="B136" s="53" t="s">
        <v>489</v>
      </c>
      <c r="C136" s="45">
        <v>32</v>
      </c>
      <c r="D136" s="45">
        <v>23</v>
      </c>
      <c r="E136" s="45">
        <v>50</v>
      </c>
      <c r="F136" s="45">
        <v>10</v>
      </c>
      <c r="G136" s="45">
        <v>115</v>
      </c>
      <c r="H136" s="52"/>
      <c r="I136" s="52"/>
      <c r="J136" s="52"/>
      <c r="K136" s="52"/>
    </row>
    <row r="137" spans="1:11" ht="15.75">
      <c r="A137" s="44" t="s">
        <v>490</v>
      </c>
      <c r="B137" s="52"/>
      <c r="C137" s="46"/>
      <c r="D137" s="46"/>
      <c r="E137" s="46"/>
      <c r="F137" s="46"/>
      <c r="G137" s="45">
        <v>0</v>
      </c>
      <c r="H137" s="52"/>
      <c r="I137" s="52"/>
      <c r="J137" s="52"/>
      <c r="K137" s="52"/>
    </row>
    <row r="138" spans="1:11" ht="15.75">
      <c r="A138" s="47"/>
      <c r="B138" s="52"/>
      <c r="C138" s="46"/>
      <c r="D138" s="46"/>
      <c r="E138" s="46"/>
      <c r="F138" s="46"/>
      <c r="G138" s="45">
        <v>381</v>
      </c>
      <c r="H138" s="52"/>
      <c r="I138" s="52"/>
      <c r="J138" s="52"/>
      <c r="K138" s="52"/>
    </row>
    <row r="139" spans="1:11" ht="15.75">
      <c r="A139" s="48" t="s">
        <v>491</v>
      </c>
      <c r="B139" s="52"/>
      <c r="C139" s="46"/>
      <c r="D139" s="46"/>
      <c r="E139" s="46"/>
      <c r="F139" s="46"/>
      <c r="G139" s="46"/>
      <c r="H139" s="52"/>
      <c r="I139" s="52"/>
      <c r="J139" s="52"/>
      <c r="K139" s="52"/>
    </row>
    <row r="140" spans="1:11" ht="15.75">
      <c r="A140" s="49" t="s">
        <v>492</v>
      </c>
      <c r="B140" s="53" t="s">
        <v>493</v>
      </c>
      <c r="C140" s="53">
        <v>45</v>
      </c>
      <c r="D140" s="53">
        <v>40</v>
      </c>
      <c r="E140" s="53">
        <v>32</v>
      </c>
      <c r="F140" s="53">
        <v>15</v>
      </c>
      <c r="G140" s="45">
        <v>132</v>
      </c>
      <c r="H140" s="52"/>
      <c r="I140" s="52"/>
      <c r="J140" s="52"/>
      <c r="K140" s="52"/>
    </row>
    <row r="141" spans="1:11" ht="15.75">
      <c r="A141" s="49" t="s">
        <v>494</v>
      </c>
      <c r="B141" s="53" t="s">
        <v>495</v>
      </c>
      <c r="C141" s="53">
        <v>45</v>
      </c>
      <c r="D141" s="53">
        <v>25</v>
      </c>
      <c r="E141" s="53">
        <v>32</v>
      </c>
      <c r="F141" s="53">
        <v>30</v>
      </c>
      <c r="G141" s="45">
        <v>132</v>
      </c>
      <c r="H141" s="52"/>
      <c r="I141" s="52"/>
      <c r="J141" s="52"/>
      <c r="K141" s="52"/>
    </row>
    <row r="142" spans="1:11" ht="15.75">
      <c r="A142" s="49" t="s">
        <v>496</v>
      </c>
      <c r="B142" s="53" t="s">
        <v>497</v>
      </c>
      <c r="C142" s="53">
        <v>30</v>
      </c>
      <c r="D142" s="53">
        <v>25</v>
      </c>
      <c r="E142" s="53">
        <v>46</v>
      </c>
      <c r="F142" s="53">
        <v>10</v>
      </c>
      <c r="G142" s="45">
        <v>111</v>
      </c>
      <c r="H142" s="52"/>
      <c r="I142" s="52"/>
      <c r="J142" s="52"/>
      <c r="K142" s="52"/>
    </row>
    <row r="143" spans="1:11" ht="15.75">
      <c r="A143" s="49" t="s">
        <v>498</v>
      </c>
      <c r="B143" s="53" t="s">
        <v>499</v>
      </c>
      <c r="C143" s="53">
        <v>47</v>
      </c>
      <c r="D143" s="53">
        <v>31</v>
      </c>
      <c r="E143" s="53">
        <v>30</v>
      </c>
      <c r="F143" s="53">
        <v>30</v>
      </c>
      <c r="G143" s="45">
        <v>138</v>
      </c>
      <c r="H143" s="52"/>
      <c r="I143" s="52"/>
      <c r="J143" s="52"/>
      <c r="K143" s="52"/>
    </row>
    <row r="144" spans="1:11" ht="15.75">
      <c r="A144" s="54"/>
      <c r="B144" s="52"/>
      <c r="C144" s="52"/>
      <c r="D144" s="52"/>
      <c r="E144" s="52"/>
      <c r="F144" s="52"/>
      <c r="G144" s="45">
        <v>402</v>
      </c>
      <c r="H144" s="52"/>
      <c r="I144" s="52"/>
      <c r="J144" s="52"/>
      <c r="K144" s="52"/>
    </row>
    <row r="145" spans="1:11" ht="15">
      <c r="A145" s="54"/>
      <c r="B145" s="52"/>
      <c r="C145" s="52"/>
      <c r="D145" s="52"/>
      <c r="E145" s="52"/>
      <c r="F145" s="52"/>
      <c r="G145" s="46"/>
      <c r="H145" s="52"/>
      <c r="I145" s="52"/>
      <c r="J145" s="52"/>
      <c r="K145" s="52"/>
    </row>
    <row r="146" spans="1:11" ht="15.75">
      <c r="A146" s="48" t="s">
        <v>500</v>
      </c>
      <c r="B146" s="52"/>
      <c r="C146" s="52"/>
      <c r="D146" s="52"/>
      <c r="E146" s="52"/>
      <c r="F146" s="52"/>
      <c r="G146" s="46"/>
      <c r="H146" s="52"/>
      <c r="I146" s="52"/>
      <c r="J146" s="52"/>
      <c r="K146" s="52"/>
    </row>
    <row r="147" spans="1:11" ht="15.75">
      <c r="A147" s="49" t="s">
        <v>501</v>
      </c>
      <c r="B147" s="53" t="s">
        <v>502</v>
      </c>
      <c r="C147" s="53">
        <v>36</v>
      </c>
      <c r="D147" s="53">
        <v>40</v>
      </c>
      <c r="E147" s="53">
        <v>37</v>
      </c>
      <c r="F147" s="53">
        <v>20</v>
      </c>
      <c r="G147" s="45">
        <v>133</v>
      </c>
      <c r="H147" s="52"/>
      <c r="I147" s="52"/>
      <c r="J147" s="52"/>
      <c r="K147" s="52"/>
    </row>
    <row r="148" spans="1:11" ht="15.75">
      <c r="A148" s="49" t="s">
        <v>503</v>
      </c>
      <c r="B148" s="52"/>
      <c r="C148" s="52"/>
      <c r="D148" s="52"/>
      <c r="E148" s="52"/>
      <c r="F148" s="52"/>
      <c r="G148" s="45">
        <v>0</v>
      </c>
      <c r="H148" s="52"/>
      <c r="I148" s="52"/>
      <c r="J148" s="52"/>
      <c r="K148" s="52"/>
    </row>
    <row r="149" spans="1:11" ht="15.75">
      <c r="A149" s="49" t="s">
        <v>504</v>
      </c>
      <c r="B149" s="53" t="s">
        <v>505</v>
      </c>
      <c r="C149" s="53">
        <v>32</v>
      </c>
      <c r="D149" s="53">
        <v>42</v>
      </c>
      <c r="E149" s="53">
        <v>18</v>
      </c>
      <c r="F149" s="53">
        <v>20</v>
      </c>
      <c r="G149" s="45">
        <v>112</v>
      </c>
      <c r="H149" s="52"/>
      <c r="I149" s="52"/>
      <c r="J149" s="52"/>
      <c r="K149" s="52"/>
    </row>
    <row r="150" spans="1:11" ht="15.75">
      <c r="A150" s="49" t="s">
        <v>506</v>
      </c>
      <c r="B150" s="52"/>
      <c r="C150" s="52"/>
      <c r="D150" s="52"/>
      <c r="E150" s="52"/>
      <c r="F150" s="52"/>
      <c r="G150" s="45">
        <v>0</v>
      </c>
      <c r="H150" s="52"/>
      <c r="I150" s="52"/>
      <c r="J150" s="52"/>
      <c r="K150" s="52"/>
    </row>
    <row r="151" spans="1:11" ht="15.75">
      <c r="A151" s="54"/>
      <c r="B151" s="52"/>
      <c r="C151" s="52"/>
      <c r="D151" s="52"/>
      <c r="E151" s="52"/>
      <c r="F151" s="52"/>
      <c r="G151" s="45">
        <v>245</v>
      </c>
      <c r="H151" s="52"/>
      <c r="I151" s="52"/>
      <c r="J151" s="52"/>
      <c r="K151" s="52"/>
    </row>
    <row r="152" spans="1:11" ht="15.75">
      <c r="A152" s="48" t="s">
        <v>507</v>
      </c>
      <c r="B152" s="52"/>
      <c r="C152" s="52"/>
      <c r="D152" s="52"/>
      <c r="E152" s="52"/>
      <c r="F152" s="52"/>
      <c r="G152" s="46"/>
      <c r="H152" s="52"/>
      <c r="I152" s="52"/>
      <c r="J152" s="52"/>
      <c r="K152" s="52"/>
    </row>
    <row r="153" spans="1:11" ht="15.75">
      <c r="A153" s="49" t="s">
        <v>508</v>
      </c>
      <c r="B153" s="53" t="s">
        <v>509</v>
      </c>
      <c r="C153" s="53">
        <v>26</v>
      </c>
      <c r="D153" s="53">
        <v>46</v>
      </c>
      <c r="E153" s="53">
        <v>32</v>
      </c>
      <c r="F153" s="53">
        <v>25</v>
      </c>
      <c r="G153" s="45">
        <v>129</v>
      </c>
      <c r="H153" s="52"/>
      <c r="I153" s="52"/>
      <c r="J153" s="52"/>
      <c r="K153" s="52"/>
    </row>
    <row r="154" spans="1:11" ht="15.75">
      <c r="A154" s="49" t="s">
        <v>510</v>
      </c>
      <c r="B154" s="53" t="s">
        <v>511</v>
      </c>
      <c r="C154" s="53">
        <v>27</v>
      </c>
      <c r="D154" s="53">
        <v>40</v>
      </c>
      <c r="E154" s="53">
        <v>22</v>
      </c>
      <c r="F154" s="53">
        <v>20</v>
      </c>
      <c r="G154" s="45">
        <v>109</v>
      </c>
      <c r="H154" s="52"/>
      <c r="I154" s="52"/>
      <c r="J154" s="52"/>
      <c r="K154" s="52"/>
    </row>
    <row r="155" spans="1:11" ht="15.75">
      <c r="A155" s="49" t="s">
        <v>512</v>
      </c>
      <c r="B155" s="53" t="s">
        <v>513</v>
      </c>
      <c r="C155" s="53">
        <v>23</v>
      </c>
      <c r="D155" s="53">
        <v>42</v>
      </c>
      <c r="E155" s="53">
        <v>27</v>
      </c>
      <c r="F155" s="53">
        <v>25</v>
      </c>
      <c r="G155" s="45">
        <v>117</v>
      </c>
      <c r="H155" s="52"/>
      <c r="I155" s="52"/>
      <c r="J155" s="52"/>
      <c r="K155" s="52"/>
    </row>
    <row r="156" spans="1:11" ht="15.75">
      <c r="A156" s="49" t="s">
        <v>514</v>
      </c>
      <c r="B156" s="53" t="s">
        <v>515</v>
      </c>
      <c r="C156" s="53">
        <v>41</v>
      </c>
      <c r="D156" s="53">
        <v>40</v>
      </c>
      <c r="E156" s="53">
        <v>20</v>
      </c>
      <c r="F156" s="53">
        <v>20</v>
      </c>
      <c r="G156" s="45">
        <v>121</v>
      </c>
      <c r="H156" s="52"/>
      <c r="I156" s="52"/>
      <c r="J156" s="52"/>
      <c r="K156" s="52"/>
    </row>
    <row r="157" spans="1:11" ht="15.75">
      <c r="A157" s="54"/>
      <c r="B157" s="52"/>
      <c r="C157" s="52"/>
      <c r="D157" s="52"/>
      <c r="E157" s="52"/>
      <c r="F157" s="52"/>
      <c r="G157" s="45">
        <v>367</v>
      </c>
      <c r="H157" s="52"/>
      <c r="I157" s="52"/>
      <c r="J157" s="52"/>
      <c r="K157" s="52"/>
    </row>
    <row r="158" spans="1:11" ht="15.75">
      <c r="A158" s="48" t="s">
        <v>208</v>
      </c>
      <c r="B158" s="52"/>
      <c r="C158" s="52"/>
      <c r="D158" s="52"/>
      <c r="E158" s="52"/>
      <c r="F158" s="52"/>
      <c r="G158" s="46"/>
      <c r="H158" s="52"/>
      <c r="I158" s="52"/>
      <c r="J158" s="52"/>
      <c r="K158" s="52"/>
    </row>
    <row r="159" spans="1:11" ht="15.75">
      <c r="A159" s="49" t="s">
        <v>516</v>
      </c>
      <c r="B159" s="53" t="s">
        <v>517</v>
      </c>
      <c r="C159" s="53">
        <v>30</v>
      </c>
      <c r="D159" s="53">
        <v>47</v>
      </c>
      <c r="E159" s="53">
        <v>46</v>
      </c>
      <c r="F159" s="53">
        <v>20</v>
      </c>
      <c r="G159" s="45">
        <v>143</v>
      </c>
      <c r="H159" s="52"/>
      <c r="I159" s="52"/>
      <c r="J159" s="52"/>
      <c r="K159" s="52"/>
    </row>
    <row r="160" spans="1:11" ht="15.75">
      <c r="A160" s="49" t="s">
        <v>518</v>
      </c>
      <c r="B160" s="53" t="s">
        <v>519</v>
      </c>
      <c r="C160" s="53">
        <v>42</v>
      </c>
      <c r="D160" s="53">
        <v>48</v>
      </c>
      <c r="E160" s="53">
        <v>18</v>
      </c>
      <c r="F160" s="53">
        <v>15</v>
      </c>
      <c r="G160" s="45">
        <v>123</v>
      </c>
      <c r="H160" s="52"/>
      <c r="I160" s="52"/>
      <c r="J160" s="52"/>
      <c r="K160" s="52"/>
    </row>
    <row r="161" spans="1:11" ht="15.75">
      <c r="A161" s="49" t="s">
        <v>520</v>
      </c>
      <c r="B161" s="53" t="s">
        <v>521</v>
      </c>
      <c r="C161" s="53">
        <v>42</v>
      </c>
      <c r="D161" s="53">
        <v>43</v>
      </c>
      <c r="E161" s="53">
        <v>50</v>
      </c>
      <c r="F161" s="53">
        <v>30</v>
      </c>
      <c r="G161" s="45">
        <v>165</v>
      </c>
      <c r="H161" s="55" t="s">
        <v>522</v>
      </c>
      <c r="I161" s="56"/>
      <c r="J161" s="52"/>
      <c r="K161" s="52"/>
    </row>
    <row r="162" spans="1:11" ht="15.75">
      <c r="A162" s="49" t="s">
        <v>523</v>
      </c>
      <c r="B162" s="53" t="s">
        <v>524</v>
      </c>
      <c r="C162" s="53">
        <v>26</v>
      </c>
      <c r="D162" s="53">
        <v>34</v>
      </c>
      <c r="E162" s="53">
        <v>45</v>
      </c>
      <c r="F162" s="53">
        <v>10</v>
      </c>
      <c r="G162" s="45">
        <v>115</v>
      </c>
      <c r="H162" s="52"/>
      <c r="I162" s="52"/>
      <c r="J162" s="52"/>
      <c r="K162" s="52"/>
    </row>
    <row r="163" spans="1:11" ht="15.75">
      <c r="A163" s="54"/>
      <c r="B163" s="52"/>
      <c r="C163" s="52"/>
      <c r="D163" s="52"/>
      <c r="E163" s="52"/>
      <c r="F163" s="52"/>
      <c r="G163" s="45">
        <v>431</v>
      </c>
      <c r="H163" s="52"/>
      <c r="I163" s="52"/>
      <c r="J163" s="52"/>
      <c r="K163" s="52"/>
    </row>
    <row r="164" spans="1:11" ht="15.75">
      <c r="A164" s="48" t="s">
        <v>417</v>
      </c>
      <c r="B164" s="52"/>
      <c r="C164" s="52"/>
      <c r="D164" s="52"/>
      <c r="E164" s="52"/>
      <c r="F164" s="52"/>
      <c r="G164" s="46"/>
      <c r="H164" s="52"/>
      <c r="I164" s="52"/>
      <c r="J164" s="52"/>
      <c r="K164" s="52"/>
    </row>
    <row r="165" spans="1:11" ht="15.75">
      <c r="A165" s="49" t="s">
        <v>525</v>
      </c>
      <c r="B165" s="53" t="s">
        <v>526</v>
      </c>
      <c r="C165" s="53">
        <v>50</v>
      </c>
      <c r="D165" s="53">
        <v>43</v>
      </c>
      <c r="E165" s="53">
        <v>22</v>
      </c>
      <c r="F165" s="53">
        <v>35</v>
      </c>
      <c r="G165" s="45">
        <v>150</v>
      </c>
      <c r="H165" s="52"/>
      <c r="I165" s="52"/>
      <c r="J165" s="52"/>
      <c r="K165" s="52"/>
    </row>
    <row r="166" spans="1:11" ht="15.75">
      <c r="A166" s="49" t="s">
        <v>527</v>
      </c>
      <c r="B166" s="53" t="s">
        <v>528</v>
      </c>
      <c r="C166" s="53">
        <v>30</v>
      </c>
      <c r="D166" s="53">
        <v>29</v>
      </c>
      <c r="E166" s="53">
        <v>45</v>
      </c>
      <c r="F166" s="53">
        <v>25</v>
      </c>
      <c r="G166" s="45">
        <v>129</v>
      </c>
      <c r="H166" s="52"/>
      <c r="I166" s="52"/>
      <c r="J166" s="52"/>
      <c r="K166" s="52"/>
    </row>
    <row r="167" spans="1:11" ht="15.75">
      <c r="A167" s="49" t="s">
        <v>529</v>
      </c>
      <c r="B167" s="53" t="s">
        <v>530</v>
      </c>
      <c r="C167" s="53">
        <v>32</v>
      </c>
      <c r="D167" s="53">
        <v>31</v>
      </c>
      <c r="E167" s="53">
        <v>38</v>
      </c>
      <c r="F167" s="53">
        <v>0</v>
      </c>
      <c r="G167" s="45">
        <v>101</v>
      </c>
      <c r="H167" s="52"/>
      <c r="I167" s="52"/>
      <c r="J167" s="52"/>
      <c r="K167" s="52"/>
    </row>
    <row r="168" spans="1:11" ht="15.75">
      <c r="A168" s="49" t="s">
        <v>531</v>
      </c>
      <c r="B168" s="53" t="s">
        <v>532</v>
      </c>
      <c r="C168" s="53">
        <v>20</v>
      </c>
      <c r="D168" s="53">
        <v>34</v>
      </c>
      <c r="E168" s="53">
        <v>22</v>
      </c>
      <c r="F168" s="53">
        <v>30</v>
      </c>
      <c r="G168" s="45">
        <v>106</v>
      </c>
      <c r="H168" s="52"/>
      <c r="I168" s="52"/>
      <c r="J168" s="52"/>
      <c r="K168" s="52"/>
    </row>
    <row r="169" spans="1:11" ht="15.75">
      <c r="A169" s="54"/>
      <c r="B169" s="52"/>
      <c r="C169" s="52"/>
      <c r="D169" s="52"/>
      <c r="E169" s="52"/>
      <c r="F169" s="52"/>
      <c r="G169" s="45">
        <v>385</v>
      </c>
      <c r="H169" s="52"/>
      <c r="I169" s="52"/>
      <c r="J169" s="52"/>
      <c r="K169" s="52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957A60-3437-4EA8-93C7-5AC343FC9F03}">
  <sheetPr>
    <tabColor rgb="FFFFFF00"/>
  </sheetPr>
  <dimension ref="A1:K269"/>
  <sheetViews>
    <sheetView workbookViewId="0">
      <selection activeCell="N9" sqref="N9"/>
    </sheetView>
  </sheetViews>
  <sheetFormatPr defaultRowHeight="15"/>
  <cols>
    <col min="2" max="2" width="16" customWidth="1"/>
  </cols>
  <sheetData>
    <row r="1" spans="1:11" ht="15.75">
      <c r="A1" s="42" t="s">
        <v>533</v>
      </c>
      <c r="B1" s="43"/>
      <c r="C1" s="43"/>
      <c r="D1" s="43"/>
      <c r="E1" s="43"/>
      <c r="F1" s="43"/>
      <c r="G1" s="43"/>
      <c r="H1" s="43"/>
      <c r="I1" s="43"/>
      <c r="J1" s="43"/>
      <c r="K1" s="43"/>
    </row>
    <row r="2" spans="1:11" ht="15.75">
      <c r="A2" s="44" t="s">
        <v>319</v>
      </c>
      <c r="B2" s="45" t="s">
        <v>534</v>
      </c>
      <c r="C2" s="45">
        <v>50</v>
      </c>
      <c r="D2" s="45">
        <v>46</v>
      </c>
      <c r="E2" s="45">
        <v>46</v>
      </c>
      <c r="F2" s="45">
        <v>50</v>
      </c>
      <c r="G2" s="45">
        <v>192</v>
      </c>
      <c r="H2" s="46"/>
      <c r="I2" s="46"/>
      <c r="J2" s="46"/>
      <c r="K2" s="46"/>
    </row>
    <row r="3" spans="1:11" ht="15.75">
      <c r="A3" s="44" t="s">
        <v>321</v>
      </c>
      <c r="B3" s="45" t="s">
        <v>535</v>
      </c>
      <c r="C3" s="45">
        <v>50</v>
      </c>
      <c r="D3" s="45">
        <v>46</v>
      </c>
      <c r="E3" s="45">
        <v>47</v>
      </c>
      <c r="F3" s="45">
        <v>50</v>
      </c>
      <c r="G3" s="45">
        <v>193</v>
      </c>
      <c r="H3" s="46"/>
      <c r="I3" s="46"/>
      <c r="J3" s="46"/>
      <c r="K3" s="46"/>
    </row>
    <row r="4" spans="1:11" ht="15.75">
      <c r="A4" s="44" t="s">
        <v>323</v>
      </c>
      <c r="B4" s="45" t="s">
        <v>536</v>
      </c>
      <c r="C4" s="45">
        <v>35</v>
      </c>
      <c r="D4" s="45">
        <v>18</v>
      </c>
      <c r="E4" s="45">
        <v>50</v>
      </c>
      <c r="F4" s="45">
        <v>50</v>
      </c>
      <c r="G4" s="45">
        <v>153</v>
      </c>
      <c r="H4" s="46"/>
      <c r="I4" s="46"/>
      <c r="J4" s="46"/>
      <c r="K4" s="46"/>
    </row>
    <row r="5" spans="1:11" ht="15.75">
      <c r="A5" s="44" t="s">
        <v>325</v>
      </c>
      <c r="B5" s="45" t="s">
        <v>537</v>
      </c>
      <c r="C5" s="45">
        <v>50</v>
      </c>
      <c r="D5" s="45">
        <v>45</v>
      </c>
      <c r="E5" s="45">
        <v>45</v>
      </c>
      <c r="F5" s="45">
        <v>50</v>
      </c>
      <c r="G5" s="45">
        <v>190</v>
      </c>
      <c r="H5" s="46"/>
      <c r="I5" s="46"/>
      <c r="J5" s="46"/>
      <c r="K5" s="46"/>
    </row>
    <row r="6" spans="1:11" ht="15.75">
      <c r="A6" s="57" t="s">
        <v>538</v>
      </c>
      <c r="B6" s="46"/>
      <c r="C6" s="46"/>
      <c r="D6" s="46"/>
      <c r="E6" s="46"/>
      <c r="F6" s="46"/>
      <c r="G6" s="45">
        <v>575</v>
      </c>
      <c r="H6" s="50" t="s">
        <v>351</v>
      </c>
      <c r="I6" s="46"/>
      <c r="J6" s="46"/>
      <c r="K6" s="46"/>
    </row>
    <row r="7" spans="1:11" ht="15.75">
      <c r="A7" s="48" t="s">
        <v>539</v>
      </c>
      <c r="B7" s="46"/>
      <c r="C7" s="46"/>
      <c r="D7" s="46"/>
      <c r="E7" s="46"/>
      <c r="F7" s="46"/>
      <c r="G7" s="46"/>
      <c r="H7" s="46"/>
      <c r="I7" s="46"/>
      <c r="J7" s="46"/>
      <c r="K7" s="46"/>
    </row>
    <row r="8" spans="1:11" ht="15.75">
      <c r="A8" s="44" t="s">
        <v>328</v>
      </c>
      <c r="B8" s="45" t="s">
        <v>540</v>
      </c>
      <c r="C8" s="45">
        <v>38</v>
      </c>
      <c r="D8" s="45">
        <v>50</v>
      </c>
      <c r="E8" s="45">
        <v>46</v>
      </c>
      <c r="F8" s="45">
        <v>28</v>
      </c>
      <c r="G8" s="45">
        <v>162</v>
      </c>
      <c r="H8" s="46"/>
      <c r="I8" s="46"/>
      <c r="J8" s="46"/>
      <c r="K8" s="46"/>
    </row>
    <row r="9" spans="1:11" ht="15.75">
      <c r="A9" s="44" t="s">
        <v>329</v>
      </c>
      <c r="B9" s="45" t="s">
        <v>541</v>
      </c>
      <c r="C9" s="45">
        <v>38</v>
      </c>
      <c r="D9" s="45">
        <v>46</v>
      </c>
      <c r="E9" s="45">
        <v>48</v>
      </c>
      <c r="F9" s="45">
        <v>20</v>
      </c>
      <c r="G9" s="45">
        <v>152</v>
      </c>
      <c r="H9" s="46"/>
      <c r="I9" s="46"/>
      <c r="J9" s="46"/>
      <c r="K9" s="46"/>
    </row>
    <row r="10" spans="1:11" ht="15.75">
      <c r="A10" s="44" t="s">
        <v>330</v>
      </c>
      <c r="B10" s="45" t="s">
        <v>542</v>
      </c>
      <c r="C10" s="45">
        <v>19</v>
      </c>
      <c r="D10" s="45">
        <v>41</v>
      </c>
      <c r="E10" s="45">
        <v>27</v>
      </c>
      <c r="F10" s="45">
        <v>50</v>
      </c>
      <c r="G10" s="45">
        <v>137</v>
      </c>
      <c r="H10" s="46"/>
      <c r="I10" s="46"/>
      <c r="J10" s="46"/>
      <c r="K10" s="46"/>
    </row>
    <row r="11" spans="1:11" ht="15.75">
      <c r="A11" s="44" t="s">
        <v>331</v>
      </c>
      <c r="B11" s="45" t="s">
        <v>543</v>
      </c>
      <c r="C11" s="45">
        <v>50</v>
      </c>
      <c r="D11" s="45">
        <v>45</v>
      </c>
      <c r="E11" s="45">
        <v>42</v>
      </c>
      <c r="F11" s="45">
        <v>22</v>
      </c>
      <c r="G11" s="45">
        <v>159</v>
      </c>
      <c r="H11" s="46"/>
      <c r="I11" s="46"/>
      <c r="J11" s="46"/>
      <c r="K11" s="46"/>
    </row>
    <row r="12" spans="1:11" ht="15.75">
      <c r="A12" s="47"/>
      <c r="B12" s="46"/>
      <c r="C12" s="46"/>
      <c r="D12" s="46"/>
      <c r="E12" s="46"/>
      <c r="F12" s="46"/>
      <c r="G12" s="45">
        <v>575</v>
      </c>
      <c r="H12" s="50" t="s">
        <v>398</v>
      </c>
      <c r="I12" s="46"/>
      <c r="J12" s="46"/>
      <c r="K12" s="46"/>
    </row>
    <row r="13" spans="1:11" ht="15.75">
      <c r="A13" s="48" t="s">
        <v>544</v>
      </c>
      <c r="B13" s="46"/>
      <c r="C13" s="46"/>
      <c r="D13" s="46"/>
      <c r="E13" s="46"/>
      <c r="F13" s="46"/>
      <c r="G13" s="46"/>
      <c r="H13" s="46"/>
      <c r="I13" s="46"/>
      <c r="J13" s="46"/>
      <c r="K13" s="46"/>
    </row>
    <row r="14" spans="1:11" ht="15.75">
      <c r="A14" s="44" t="s">
        <v>333</v>
      </c>
      <c r="B14" s="45" t="s">
        <v>545</v>
      </c>
      <c r="C14" s="45">
        <v>30</v>
      </c>
      <c r="D14" s="45">
        <v>50</v>
      </c>
      <c r="E14" s="45">
        <v>39</v>
      </c>
      <c r="F14" s="45">
        <v>50</v>
      </c>
      <c r="G14" s="45">
        <v>169</v>
      </c>
      <c r="H14" s="46"/>
      <c r="I14" s="46"/>
      <c r="J14" s="46"/>
      <c r="K14" s="46"/>
    </row>
    <row r="15" spans="1:11" ht="15.75">
      <c r="A15" s="44" t="s">
        <v>335</v>
      </c>
      <c r="B15" s="45" t="s">
        <v>546</v>
      </c>
      <c r="C15" s="45">
        <v>32</v>
      </c>
      <c r="D15" s="45">
        <v>46</v>
      </c>
      <c r="E15" s="45">
        <v>45</v>
      </c>
      <c r="F15" s="45">
        <v>40</v>
      </c>
      <c r="G15" s="45">
        <v>163</v>
      </c>
      <c r="H15" s="46"/>
      <c r="I15" s="46"/>
      <c r="J15" s="46"/>
      <c r="K15" s="46"/>
    </row>
    <row r="16" spans="1:11" ht="15.75">
      <c r="A16" s="44" t="s">
        <v>337</v>
      </c>
      <c r="B16" s="45" t="s">
        <v>547</v>
      </c>
      <c r="C16" s="45">
        <v>50</v>
      </c>
      <c r="D16" s="45">
        <v>26</v>
      </c>
      <c r="E16" s="45">
        <v>48</v>
      </c>
      <c r="F16" s="45">
        <v>40</v>
      </c>
      <c r="G16" s="45">
        <v>164</v>
      </c>
      <c r="H16" s="46"/>
      <c r="I16" s="46"/>
      <c r="J16" s="46"/>
      <c r="K16" s="46"/>
    </row>
    <row r="17" spans="1:11" ht="15.75">
      <c r="A17" s="44" t="s">
        <v>339</v>
      </c>
      <c r="B17" s="45" t="s">
        <v>548</v>
      </c>
      <c r="C17" s="45">
        <v>50</v>
      </c>
      <c r="D17" s="45">
        <v>48</v>
      </c>
      <c r="E17" s="45">
        <v>50</v>
      </c>
      <c r="F17" s="45">
        <v>40</v>
      </c>
      <c r="G17" s="45">
        <v>188</v>
      </c>
      <c r="H17" s="46"/>
      <c r="I17" s="46"/>
      <c r="J17" s="46"/>
      <c r="K17" s="46"/>
    </row>
    <row r="18" spans="1:11" ht="15.75">
      <c r="A18" s="47"/>
      <c r="B18" s="46"/>
      <c r="C18" s="46"/>
      <c r="D18" s="46"/>
      <c r="E18" s="46"/>
      <c r="F18" s="46"/>
      <c r="G18" s="45">
        <v>521</v>
      </c>
      <c r="H18" s="46"/>
      <c r="I18" s="46"/>
      <c r="J18" s="46"/>
      <c r="K18" s="46"/>
    </row>
    <row r="19" spans="1:11" ht="15.75">
      <c r="A19" s="48" t="s">
        <v>549</v>
      </c>
      <c r="B19" s="46"/>
      <c r="C19" s="46"/>
      <c r="D19" s="46"/>
      <c r="E19" s="46"/>
      <c r="F19" s="46"/>
      <c r="G19" s="46"/>
      <c r="H19" s="46"/>
      <c r="I19" s="46"/>
      <c r="J19" s="46"/>
      <c r="K19" s="46"/>
    </row>
    <row r="20" spans="1:11" ht="15.75">
      <c r="A20" s="49" t="s">
        <v>342</v>
      </c>
      <c r="B20" s="45" t="s">
        <v>550</v>
      </c>
      <c r="C20" s="45">
        <v>47</v>
      </c>
      <c r="D20" s="45">
        <v>50</v>
      </c>
      <c r="E20" s="45">
        <v>38</v>
      </c>
      <c r="F20" s="45">
        <v>44</v>
      </c>
      <c r="G20" s="45">
        <v>179</v>
      </c>
      <c r="H20" s="46"/>
      <c r="I20" s="46"/>
      <c r="J20" s="46"/>
      <c r="K20" s="46"/>
    </row>
    <row r="21" spans="1:11" ht="15.75">
      <c r="A21" s="44" t="s">
        <v>344</v>
      </c>
      <c r="B21" s="45" t="s">
        <v>551</v>
      </c>
      <c r="C21" s="45">
        <v>44</v>
      </c>
      <c r="D21" s="45">
        <v>45</v>
      </c>
      <c r="E21" s="45">
        <v>48</v>
      </c>
      <c r="F21" s="45">
        <v>14</v>
      </c>
      <c r="G21" s="45">
        <v>151</v>
      </c>
      <c r="H21" s="46"/>
      <c r="I21" s="46"/>
      <c r="J21" s="46"/>
      <c r="K21" s="46"/>
    </row>
    <row r="22" spans="1:11" ht="15.75">
      <c r="A22" s="44" t="s">
        <v>346</v>
      </c>
      <c r="B22" s="45" t="s">
        <v>552</v>
      </c>
      <c r="C22" s="45">
        <v>35</v>
      </c>
      <c r="D22" s="45">
        <v>44</v>
      </c>
      <c r="E22" s="45">
        <v>46</v>
      </c>
      <c r="F22" s="45">
        <v>46</v>
      </c>
      <c r="G22" s="45">
        <v>171</v>
      </c>
      <c r="H22" s="46"/>
      <c r="I22" s="46"/>
      <c r="J22" s="46"/>
      <c r="K22" s="46"/>
    </row>
    <row r="23" spans="1:11" ht="15.75">
      <c r="A23" s="44" t="s">
        <v>349</v>
      </c>
      <c r="B23" s="45" t="s">
        <v>553</v>
      </c>
      <c r="C23" s="45">
        <v>44</v>
      </c>
      <c r="D23" s="45">
        <v>50</v>
      </c>
      <c r="E23" s="45">
        <v>48</v>
      </c>
      <c r="F23" s="45">
        <v>12</v>
      </c>
      <c r="G23" s="45">
        <v>154</v>
      </c>
      <c r="H23" s="46"/>
      <c r="I23" s="46"/>
      <c r="J23" s="46"/>
      <c r="K23" s="46"/>
    </row>
    <row r="24" spans="1:11" ht="15.75">
      <c r="A24" s="47"/>
      <c r="B24" s="46"/>
      <c r="C24" s="46"/>
      <c r="D24" s="46"/>
      <c r="E24" s="46"/>
      <c r="F24" s="46"/>
      <c r="G24" s="45">
        <v>521</v>
      </c>
      <c r="H24" s="46"/>
      <c r="I24" s="46"/>
      <c r="J24" s="46"/>
      <c r="K24" s="46"/>
    </row>
    <row r="25" spans="1:11" ht="15.75">
      <c r="A25" s="48" t="s">
        <v>554</v>
      </c>
      <c r="B25" s="46"/>
      <c r="C25" s="46"/>
      <c r="D25" s="46"/>
      <c r="E25" s="46"/>
      <c r="F25" s="46"/>
      <c r="G25" s="46"/>
      <c r="H25" s="46"/>
      <c r="I25" s="46"/>
      <c r="J25" s="46"/>
      <c r="K25" s="46"/>
    </row>
    <row r="26" spans="1:11" ht="15.75">
      <c r="A26" s="49" t="s">
        <v>353</v>
      </c>
      <c r="B26" s="45" t="s">
        <v>555</v>
      </c>
      <c r="C26" s="45">
        <v>50</v>
      </c>
      <c r="D26" s="45">
        <v>44</v>
      </c>
      <c r="E26" s="45">
        <v>50</v>
      </c>
      <c r="F26" s="45">
        <v>46</v>
      </c>
      <c r="G26" s="45">
        <v>190</v>
      </c>
      <c r="H26" s="46"/>
      <c r="I26" s="46"/>
      <c r="J26" s="46"/>
      <c r="K26" s="46"/>
    </row>
    <row r="27" spans="1:11" ht="15.75">
      <c r="A27" s="44" t="s">
        <v>355</v>
      </c>
      <c r="B27" s="45" t="s">
        <v>556</v>
      </c>
      <c r="C27" s="45">
        <v>38</v>
      </c>
      <c r="D27" s="45">
        <v>46</v>
      </c>
      <c r="E27" s="45">
        <v>48</v>
      </c>
      <c r="F27" s="45">
        <v>46</v>
      </c>
      <c r="G27" s="45">
        <v>178</v>
      </c>
      <c r="H27" s="46"/>
      <c r="I27" s="46"/>
      <c r="J27" s="46"/>
      <c r="K27" s="46"/>
    </row>
    <row r="28" spans="1:11" ht="15.75">
      <c r="A28" s="44" t="s">
        <v>357</v>
      </c>
      <c r="B28" s="45" t="s">
        <v>557</v>
      </c>
      <c r="C28" s="45">
        <v>38</v>
      </c>
      <c r="D28" s="45">
        <v>50</v>
      </c>
      <c r="E28" s="45">
        <v>47</v>
      </c>
      <c r="F28" s="45">
        <v>20</v>
      </c>
      <c r="G28" s="45">
        <v>155</v>
      </c>
      <c r="H28" s="46"/>
      <c r="I28" s="46"/>
      <c r="J28" s="46"/>
      <c r="K28" s="46"/>
    </row>
    <row r="29" spans="1:11" ht="15.75">
      <c r="A29" s="44" t="s">
        <v>359</v>
      </c>
      <c r="B29" s="46"/>
      <c r="C29" s="46"/>
      <c r="D29" s="46"/>
      <c r="E29" s="46"/>
      <c r="F29" s="46"/>
      <c r="G29" s="45">
        <v>0</v>
      </c>
      <c r="H29" s="46"/>
      <c r="I29" s="46"/>
      <c r="J29" s="46"/>
      <c r="K29" s="46"/>
    </row>
    <row r="30" spans="1:11" ht="15.75">
      <c r="A30" s="47"/>
      <c r="B30" s="46"/>
      <c r="C30" s="46"/>
      <c r="D30" s="46"/>
      <c r="E30" s="46"/>
      <c r="F30" s="46"/>
      <c r="G30" s="45">
        <v>504</v>
      </c>
      <c r="H30" s="46"/>
      <c r="I30" s="46"/>
      <c r="J30" s="46"/>
      <c r="K30" s="46"/>
    </row>
    <row r="31" spans="1:11">
      <c r="A31" s="47"/>
      <c r="B31" s="46"/>
      <c r="C31" s="46"/>
      <c r="D31" s="46"/>
      <c r="E31" s="46"/>
      <c r="F31" s="46"/>
      <c r="G31" s="46"/>
      <c r="H31" s="46"/>
      <c r="I31" s="46"/>
      <c r="J31" s="46"/>
      <c r="K31" s="46"/>
    </row>
    <row r="32" spans="1:11">
      <c r="A32" s="47"/>
      <c r="B32" s="46"/>
      <c r="C32" s="46"/>
      <c r="D32" s="46"/>
      <c r="E32" s="46"/>
      <c r="F32" s="46"/>
      <c r="G32" s="46"/>
      <c r="H32" s="46"/>
      <c r="I32" s="46"/>
      <c r="J32" s="46"/>
      <c r="K32" s="46"/>
    </row>
    <row r="33" spans="1:11" ht="15.75">
      <c r="A33" s="48" t="s">
        <v>558</v>
      </c>
      <c r="B33" s="46"/>
      <c r="C33" s="46"/>
      <c r="D33" s="46"/>
      <c r="E33" s="46"/>
      <c r="F33" s="46"/>
      <c r="G33" s="46"/>
      <c r="H33" s="46"/>
      <c r="I33" s="46"/>
      <c r="J33" s="46"/>
      <c r="K33" s="46"/>
    </row>
    <row r="34" spans="1:11" ht="15.75">
      <c r="A34" s="44" t="s">
        <v>361</v>
      </c>
      <c r="B34" s="45" t="s">
        <v>559</v>
      </c>
      <c r="C34" s="46"/>
      <c r="D34" s="46"/>
      <c r="E34" s="46"/>
      <c r="F34" s="46"/>
      <c r="G34" s="45">
        <v>0</v>
      </c>
      <c r="H34" s="46"/>
      <c r="I34" s="46"/>
      <c r="J34" s="46"/>
      <c r="K34" s="46"/>
    </row>
    <row r="35" spans="1:11" ht="15.75">
      <c r="A35" s="44" t="s">
        <v>363</v>
      </c>
      <c r="B35" s="45" t="s">
        <v>560</v>
      </c>
      <c r="C35" s="46"/>
      <c r="D35" s="46"/>
      <c r="E35" s="46"/>
      <c r="F35" s="46"/>
      <c r="G35" s="45">
        <v>0</v>
      </c>
      <c r="H35" s="46"/>
      <c r="I35" s="46"/>
      <c r="J35" s="46"/>
      <c r="K35" s="46"/>
    </row>
    <row r="36" spans="1:11" ht="15.75">
      <c r="A36" s="44" t="s">
        <v>365</v>
      </c>
      <c r="B36" s="45" t="s">
        <v>561</v>
      </c>
      <c r="C36" s="46"/>
      <c r="D36" s="46"/>
      <c r="E36" s="46"/>
      <c r="F36" s="46"/>
      <c r="G36" s="45">
        <v>0</v>
      </c>
      <c r="H36" s="46"/>
      <c r="I36" s="46"/>
      <c r="J36" s="46"/>
      <c r="K36" s="46"/>
    </row>
    <row r="37" spans="1:11" ht="15.75">
      <c r="A37" s="44" t="s">
        <v>367</v>
      </c>
      <c r="B37" s="45" t="s">
        <v>562</v>
      </c>
      <c r="C37" s="46"/>
      <c r="D37" s="46"/>
      <c r="E37" s="46"/>
      <c r="F37" s="46"/>
      <c r="G37" s="45">
        <v>0</v>
      </c>
      <c r="H37" s="46"/>
      <c r="I37" s="46"/>
      <c r="J37" s="46"/>
      <c r="K37" s="46"/>
    </row>
    <row r="38" spans="1:11" ht="15.75">
      <c r="A38" s="47"/>
      <c r="B38" s="46"/>
      <c r="C38" s="46"/>
      <c r="D38" s="46"/>
      <c r="E38" s="46"/>
      <c r="F38" s="46"/>
      <c r="G38" s="45">
        <v>0</v>
      </c>
      <c r="H38" s="46"/>
      <c r="I38" s="46"/>
      <c r="J38" s="46"/>
      <c r="K38" s="46"/>
    </row>
    <row r="39" spans="1:11">
      <c r="A39" s="47"/>
      <c r="B39" s="46"/>
      <c r="C39" s="46"/>
      <c r="D39" s="46"/>
      <c r="E39" s="46"/>
      <c r="F39" s="46"/>
      <c r="G39" s="46"/>
      <c r="H39" s="46"/>
      <c r="I39" s="46"/>
      <c r="J39" s="46"/>
      <c r="K39" s="46"/>
    </row>
    <row r="40" spans="1:11" ht="15.75">
      <c r="A40" s="48" t="s">
        <v>563</v>
      </c>
      <c r="B40" s="46"/>
      <c r="C40" s="46"/>
      <c r="D40" s="46"/>
      <c r="E40" s="46"/>
      <c r="F40" s="46"/>
      <c r="G40" s="46"/>
      <c r="H40" s="46"/>
      <c r="I40" s="46"/>
      <c r="J40" s="46"/>
      <c r="K40" s="46"/>
    </row>
    <row r="41" spans="1:11" ht="15.75">
      <c r="A41" s="44" t="s">
        <v>369</v>
      </c>
      <c r="B41" s="45" t="s">
        <v>564</v>
      </c>
      <c r="C41" s="46"/>
      <c r="D41" s="46"/>
      <c r="E41" s="46"/>
      <c r="F41" s="46"/>
      <c r="G41" s="45">
        <v>0</v>
      </c>
      <c r="H41" s="46"/>
      <c r="I41" s="46"/>
      <c r="J41" s="46"/>
      <c r="K41" s="46"/>
    </row>
    <row r="42" spans="1:11" ht="15.75">
      <c r="A42" s="44" t="s">
        <v>371</v>
      </c>
      <c r="B42" s="45" t="s">
        <v>565</v>
      </c>
      <c r="C42" s="46"/>
      <c r="D42" s="46"/>
      <c r="E42" s="46"/>
      <c r="F42" s="46"/>
      <c r="G42" s="45">
        <v>0</v>
      </c>
      <c r="H42" s="46"/>
      <c r="I42" s="46"/>
      <c r="J42" s="46"/>
      <c r="K42" s="46"/>
    </row>
    <row r="43" spans="1:11" ht="15.75">
      <c r="A43" s="44" t="s">
        <v>373</v>
      </c>
      <c r="B43" s="45" t="s">
        <v>566</v>
      </c>
      <c r="C43" s="46"/>
      <c r="D43" s="46"/>
      <c r="E43" s="46"/>
      <c r="F43" s="46"/>
      <c r="G43" s="45">
        <v>0</v>
      </c>
      <c r="H43" s="46"/>
      <c r="I43" s="46"/>
      <c r="J43" s="46"/>
      <c r="K43" s="46"/>
    </row>
    <row r="44" spans="1:11" ht="15.75">
      <c r="A44" s="44" t="s">
        <v>375</v>
      </c>
      <c r="B44" s="45" t="s">
        <v>567</v>
      </c>
      <c r="C44" s="46"/>
      <c r="D44" s="46"/>
      <c r="E44" s="46"/>
      <c r="F44" s="46"/>
      <c r="G44" s="45">
        <v>0</v>
      </c>
      <c r="H44" s="46"/>
      <c r="I44" s="46"/>
      <c r="J44" s="46"/>
      <c r="K44" s="46"/>
    </row>
    <row r="45" spans="1:11" ht="15.75">
      <c r="A45" s="47"/>
      <c r="B45" s="46"/>
      <c r="C45" s="46"/>
      <c r="D45" s="46"/>
      <c r="E45" s="46"/>
      <c r="F45" s="46"/>
      <c r="G45" s="45">
        <v>0</v>
      </c>
      <c r="H45" s="46"/>
      <c r="I45" s="46"/>
      <c r="J45" s="46"/>
      <c r="K45" s="46"/>
    </row>
    <row r="46" spans="1:11" ht="15.75">
      <c r="A46" s="48" t="s">
        <v>332</v>
      </c>
      <c r="B46" s="46"/>
      <c r="C46" s="46"/>
      <c r="D46" s="46"/>
      <c r="E46" s="46"/>
      <c r="F46" s="46"/>
      <c r="G46" s="46"/>
      <c r="H46" s="46"/>
      <c r="I46" s="46"/>
      <c r="J46" s="46"/>
      <c r="K46" s="46"/>
    </row>
    <row r="47" spans="1:11" ht="15.75">
      <c r="A47" s="44" t="s">
        <v>378</v>
      </c>
      <c r="B47" s="45" t="s">
        <v>568</v>
      </c>
      <c r="C47" s="45">
        <v>50</v>
      </c>
      <c r="D47" s="45">
        <v>50</v>
      </c>
      <c r="E47" s="45">
        <v>39</v>
      </c>
      <c r="F47" s="45">
        <v>44</v>
      </c>
      <c r="G47" s="45">
        <v>183</v>
      </c>
      <c r="H47" s="46"/>
      <c r="I47" s="46"/>
      <c r="J47" s="46"/>
      <c r="K47" s="46"/>
    </row>
    <row r="48" spans="1:11" ht="15.75">
      <c r="A48" s="44" t="s">
        <v>380</v>
      </c>
      <c r="B48" s="45" t="s">
        <v>569</v>
      </c>
      <c r="C48" s="45">
        <v>50</v>
      </c>
      <c r="D48" s="45">
        <v>48</v>
      </c>
      <c r="E48" s="45">
        <v>50</v>
      </c>
      <c r="F48" s="45">
        <v>20</v>
      </c>
      <c r="G48" s="45">
        <v>168</v>
      </c>
      <c r="H48" s="46"/>
      <c r="I48" s="46"/>
      <c r="J48" s="46"/>
      <c r="K48" s="46"/>
    </row>
    <row r="49" spans="1:11" ht="15.75">
      <c r="A49" s="44" t="s">
        <v>382</v>
      </c>
      <c r="B49" s="45" t="s">
        <v>570</v>
      </c>
      <c r="C49" s="45">
        <v>35</v>
      </c>
      <c r="D49" s="45">
        <v>30</v>
      </c>
      <c r="E49" s="45">
        <v>50</v>
      </c>
      <c r="F49" s="45">
        <v>20</v>
      </c>
      <c r="G49" s="45">
        <v>135</v>
      </c>
      <c r="H49" s="46"/>
      <c r="I49" s="46"/>
      <c r="J49" s="46"/>
      <c r="K49" s="46"/>
    </row>
    <row r="50" spans="1:11" ht="15.75">
      <c r="A50" s="44" t="s">
        <v>383</v>
      </c>
      <c r="B50" s="45" t="s">
        <v>571</v>
      </c>
      <c r="C50" s="45">
        <v>50</v>
      </c>
      <c r="D50" s="45">
        <v>44</v>
      </c>
      <c r="E50" s="45">
        <v>46</v>
      </c>
      <c r="F50" s="45">
        <v>40</v>
      </c>
      <c r="G50" s="45">
        <v>180</v>
      </c>
      <c r="H50" s="46"/>
      <c r="I50" s="46"/>
      <c r="J50" s="46"/>
      <c r="K50" s="46"/>
    </row>
    <row r="51" spans="1:11" ht="15.75">
      <c r="A51" s="47"/>
      <c r="B51" s="46"/>
      <c r="C51" s="46"/>
      <c r="D51" s="46"/>
      <c r="E51" s="46"/>
      <c r="F51" s="46"/>
      <c r="G51" s="45">
        <v>531</v>
      </c>
      <c r="H51" s="46"/>
      <c r="I51" s="46"/>
      <c r="J51" s="46"/>
      <c r="K51" s="46"/>
    </row>
    <row r="52" spans="1:11" ht="15.75">
      <c r="A52" s="48" t="s">
        <v>341</v>
      </c>
      <c r="B52" s="46"/>
      <c r="C52" s="46"/>
      <c r="D52" s="46"/>
      <c r="E52" s="46"/>
      <c r="F52" s="46"/>
      <c r="G52" s="46"/>
      <c r="H52" s="46"/>
      <c r="I52" s="46"/>
      <c r="J52" s="46"/>
      <c r="K52" s="46"/>
    </row>
    <row r="53" spans="1:11" ht="15.75">
      <c r="A53" s="44" t="s">
        <v>385</v>
      </c>
      <c r="B53" s="45" t="s">
        <v>572</v>
      </c>
      <c r="C53" s="45">
        <v>50</v>
      </c>
      <c r="D53" s="45">
        <v>30</v>
      </c>
      <c r="E53" s="45">
        <v>48</v>
      </c>
      <c r="F53" s="45">
        <v>44</v>
      </c>
      <c r="G53" s="45">
        <v>172</v>
      </c>
      <c r="H53" s="46"/>
      <c r="I53" s="46"/>
      <c r="J53" s="46"/>
      <c r="K53" s="46"/>
    </row>
    <row r="54" spans="1:11" ht="15.75">
      <c r="A54" s="44" t="s">
        <v>386</v>
      </c>
      <c r="B54" s="45" t="s">
        <v>573</v>
      </c>
      <c r="C54" s="45">
        <v>35</v>
      </c>
      <c r="D54" s="45">
        <v>50</v>
      </c>
      <c r="E54" s="45">
        <v>50</v>
      </c>
      <c r="F54" s="45">
        <v>40</v>
      </c>
      <c r="G54" s="45">
        <v>175</v>
      </c>
      <c r="H54" s="46"/>
      <c r="I54" s="46"/>
      <c r="J54" s="46"/>
      <c r="K54" s="46"/>
    </row>
    <row r="55" spans="1:11" ht="15.75">
      <c r="A55" s="44" t="s">
        <v>387</v>
      </c>
      <c r="B55" s="45" t="s">
        <v>574</v>
      </c>
      <c r="C55" s="45">
        <v>50</v>
      </c>
      <c r="D55" s="45">
        <v>44</v>
      </c>
      <c r="E55" s="45">
        <v>48</v>
      </c>
      <c r="F55" s="45">
        <v>20</v>
      </c>
      <c r="G55" s="45">
        <v>162</v>
      </c>
      <c r="H55" s="46"/>
      <c r="I55" s="46"/>
      <c r="J55" s="46"/>
      <c r="K55" s="46"/>
    </row>
    <row r="56" spans="1:11" ht="15.75">
      <c r="A56" s="44" t="s">
        <v>388</v>
      </c>
      <c r="B56" s="45" t="s">
        <v>575</v>
      </c>
      <c r="C56" s="45">
        <v>46</v>
      </c>
      <c r="D56" s="45">
        <v>30</v>
      </c>
      <c r="E56" s="45">
        <v>50</v>
      </c>
      <c r="F56" s="45">
        <v>38</v>
      </c>
      <c r="G56" s="45">
        <v>164</v>
      </c>
      <c r="H56" s="46"/>
      <c r="I56" s="46"/>
      <c r="J56" s="46"/>
      <c r="K56" s="46"/>
    </row>
    <row r="57" spans="1:11" ht="15.75">
      <c r="A57" s="47"/>
      <c r="B57" s="46"/>
      <c r="C57" s="46"/>
      <c r="D57" s="46"/>
      <c r="E57" s="46"/>
      <c r="F57" s="46"/>
      <c r="G57" s="45">
        <v>511</v>
      </c>
      <c r="H57" s="46"/>
      <c r="I57" s="46"/>
      <c r="J57" s="46"/>
      <c r="K57" s="46"/>
    </row>
    <row r="58" spans="1:11" ht="15.75">
      <c r="A58" s="48" t="s">
        <v>352</v>
      </c>
      <c r="B58" s="46"/>
      <c r="C58" s="46"/>
      <c r="D58" s="46"/>
      <c r="E58" s="46"/>
      <c r="F58" s="46"/>
      <c r="G58" s="46"/>
      <c r="H58" s="46"/>
      <c r="I58" s="46"/>
      <c r="J58" s="46"/>
      <c r="K58" s="46"/>
    </row>
    <row r="59" spans="1:11" ht="15.75">
      <c r="A59" s="44" t="s">
        <v>390</v>
      </c>
      <c r="B59" s="45" t="s">
        <v>576</v>
      </c>
      <c r="C59" s="45">
        <v>32</v>
      </c>
      <c r="D59" s="45">
        <v>48</v>
      </c>
      <c r="E59" s="45">
        <v>50</v>
      </c>
      <c r="F59" s="45">
        <v>38</v>
      </c>
      <c r="G59" s="45">
        <v>168</v>
      </c>
      <c r="H59" s="46"/>
      <c r="I59" s="46"/>
      <c r="J59" s="46"/>
      <c r="K59" s="46"/>
    </row>
    <row r="60" spans="1:11" ht="15.75">
      <c r="A60" s="44" t="s">
        <v>392</v>
      </c>
      <c r="B60" s="45" t="s">
        <v>577</v>
      </c>
      <c r="C60" s="45">
        <v>46</v>
      </c>
      <c r="D60" s="45">
        <v>44</v>
      </c>
      <c r="E60" s="45">
        <v>50</v>
      </c>
      <c r="F60" s="45">
        <v>36</v>
      </c>
      <c r="G60" s="45">
        <v>176</v>
      </c>
      <c r="H60" s="46"/>
      <c r="I60" s="46"/>
      <c r="J60" s="46"/>
      <c r="K60" s="46"/>
    </row>
    <row r="61" spans="1:11" ht="15.75">
      <c r="A61" s="44" t="s">
        <v>394</v>
      </c>
      <c r="B61" s="45" t="s">
        <v>578</v>
      </c>
      <c r="C61" s="45">
        <v>50</v>
      </c>
      <c r="D61" s="45">
        <v>12</v>
      </c>
      <c r="E61" s="45">
        <v>21</v>
      </c>
      <c r="F61" s="45">
        <v>38</v>
      </c>
      <c r="G61" s="45">
        <v>121</v>
      </c>
      <c r="H61" s="46"/>
      <c r="I61" s="46"/>
      <c r="J61" s="46"/>
      <c r="K61" s="46"/>
    </row>
    <row r="62" spans="1:11" ht="15.75">
      <c r="A62" s="44" t="s">
        <v>396</v>
      </c>
      <c r="B62" s="45" t="s">
        <v>579</v>
      </c>
      <c r="C62" s="45">
        <v>44</v>
      </c>
      <c r="D62" s="45">
        <v>46</v>
      </c>
      <c r="E62" s="45">
        <v>50</v>
      </c>
      <c r="F62" s="45">
        <v>14</v>
      </c>
      <c r="G62" s="45">
        <v>154</v>
      </c>
      <c r="H62" s="46"/>
      <c r="I62" s="46"/>
      <c r="J62" s="46"/>
      <c r="K62" s="46"/>
    </row>
    <row r="63" spans="1:11" ht="15.75">
      <c r="A63" s="47"/>
      <c r="B63" s="46"/>
      <c r="C63" s="46"/>
      <c r="D63" s="46"/>
      <c r="E63" s="46"/>
      <c r="F63" s="46"/>
      <c r="G63" s="45">
        <v>498</v>
      </c>
      <c r="H63" s="46"/>
      <c r="I63" s="46"/>
      <c r="J63" s="46"/>
      <c r="K63" s="46"/>
    </row>
    <row r="64" spans="1:11">
      <c r="A64" s="47"/>
      <c r="B64" s="46"/>
      <c r="C64" s="46"/>
      <c r="D64" s="46"/>
      <c r="E64" s="46"/>
      <c r="F64" s="46"/>
      <c r="G64" s="46"/>
      <c r="H64" s="46"/>
      <c r="I64" s="46"/>
      <c r="J64" s="46"/>
      <c r="K64" s="46"/>
    </row>
    <row r="65" spans="1:11" ht="15.75">
      <c r="A65" s="48" t="s">
        <v>580</v>
      </c>
      <c r="B65" s="46"/>
      <c r="C65" s="46"/>
      <c r="D65" s="46"/>
      <c r="E65" s="46"/>
      <c r="F65" s="46"/>
      <c r="G65" s="46"/>
      <c r="H65" s="46"/>
      <c r="I65" s="46"/>
      <c r="J65" s="46"/>
      <c r="K65" s="46"/>
    </row>
    <row r="66" spans="1:11" ht="15.75">
      <c r="A66" s="44" t="s">
        <v>400</v>
      </c>
      <c r="B66" s="45" t="s">
        <v>581</v>
      </c>
      <c r="C66" s="45">
        <v>50</v>
      </c>
      <c r="D66" s="45">
        <v>17</v>
      </c>
      <c r="E66" s="45">
        <v>36</v>
      </c>
      <c r="F66" s="45">
        <v>50</v>
      </c>
      <c r="G66" s="45">
        <v>153</v>
      </c>
      <c r="H66" s="46"/>
      <c r="I66" s="46"/>
      <c r="J66" s="46"/>
      <c r="K66" s="46"/>
    </row>
    <row r="67" spans="1:11" ht="15.75">
      <c r="A67" s="44" t="s">
        <v>402</v>
      </c>
      <c r="B67" s="45" t="s">
        <v>582</v>
      </c>
      <c r="C67" s="45">
        <v>44</v>
      </c>
      <c r="D67" s="45">
        <v>50</v>
      </c>
      <c r="E67" s="45">
        <v>50</v>
      </c>
      <c r="F67" s="45">
        <v>44</v>
      </c>
      <c r="G67" s="45">
        <v>188</v>
      </c>
      <c r="H67" s="46"/>
      <c r="I67" s="46"/>
      <c r="J67" s="46"/>
      <c r="K67" s="46"/>
    </row>
    <row r="68" spans="1:11" ht="15.75">
      <c r="A68" s="44" t="s">
        <v>404</v>
      </c>
      <c r="B68" s="45" t="s">
        <v>583</v>
      </c>
      <c r="C68" s="45">
        <v>12</v>
      </c>
      <c r="D68" s="45">
        <v>50</v>
      </c>
      <c r="E68" s="45">
        <v>42</v>
      </c>
      <c r="F68" s="45">
        <v>40</v>
      </c>
      <c r="G68" s="45">
        <v>144</v>
      </c>
      <c r="H68" s="46"/>
      <c r="I68" s="46"/>
      <c r="J68" s="46"/>
      <c r="K68" s="46"/>
    </row>
    <row r="69" spans="1:11" ht="15.75">
      <c r="A69" s="44" t="s">
        <v>406</v>
      </c>
      <c r="B69" s="45" t="s">
        <v>584</v>
      </c>
      <c r="C69" s="45">
        <v>50</v>
      </c>
      <c r="D69" s="45">
        <v>50</v>
      </c>
      <c r="E69" s="45">
        <v>50</v>
      </c>
      <c r="F69" s="45">
        <v>50</v>
      </c>
      <c r="G69" s="45">
        <v>200</v>
      </c>
      <c r="H69" s="46"/>
      <c r="I69" s="46"/>
      <c r="J69" s="46"/>
      <c r="K69" s="46"/>
    </row>
    <row r="70" spans="1:11" ht="15.75">
      <c r="A70" s="47"/>
      <c r="B70" s="46"/>
      <c r="C70" s="46"/>
      <c r="D70" s="46"/>
      <c r="E70" s="46"/>
      <c r="F70" s="46"/>
      <c r="G70" s="45">
        <v>541</v>
      </c>
      <c r="H70" s="46"/>
      <c r="I70" s="46"/>
      <c r="J70" s="46"/>
      <c r="K70" s="46"/>
    </row>
    <row r="71" spans="1:11" ht="15.75">
      <c r="A71" s="48" t="s">
        <v>368</v>
      </c>
      <c r="B71" s="46"/>
      <c r="C71" s="46"/>
      <c r="D71" s="46"/>
      <c r="E71" s="46"/>
      <c r="F71" s="46"/>
      <c r="G71" s="46"/>
      <c r="H71" s="46"/>
      <c r="I71" s="46"/>
      <c r="J71" s="46"/>
      <c r="K71" s="46"/>
    </row>
    <row r="72" spans="1:11" ht="15.75">
      <c r="A72" s="44" t="s">
        <v>409</v>
      </c>
      <c r="B72" s="45" t="s">
        <v>585</v>
      </c>
      <c r="C72" s="45">
        <v>30</v>
      </c>
      <c r="D72" s="45">
        <v>32</v>
      </c>
      <c r="E72" s="45">
        <v>36</v>
      </c>
      <c r="F72" s="45">
        <v>46</v>
      </c>
      <c r="G72" s="45">
        <v>144</v>
      </c>
      <c r="H72" s="46"/>
      <c r="I72" s="46"/>
      <c r="J72" s="46"/>
      <c r="K72" s="46"/>
    </row>
    <row r="73" spans="1:11" ht="15.75">
      <c r="A73" s="44" t="s">
        <v>411</v>
      </c>
      <c r="B73" s="45" t="s">
        <v>586</v>
      </c>
      <c r="C73" s="45">
        <v>35</v>
      </c>
      <c r="D73" s="45">
        <v>46</v>
      </c>
      <c r="E73" s="45">
        <v>50</v>
      </c>
      <c r="F73" s="45">
        <v>24</v>
      </c>
      <c r="G73" s="45">
        <v>155</v>
      </c>
      <c r="H73" s="46"/>
      <c r="I73" s="46"/>
      <c r="J73" s="46"/>
      <c r="K73" s="46"/>
    </row>
    <row r="74" spans="1:11" ht="15.75">
      <c r="A74" s="44" t="s">
        <v>413</v>
      </c>
      <c r="B74" s="45" t="s">
        <v>587</v>
      </c>
      <c r="C74" s="45">
        <v>44</v>
      </c>
      <c r="D74" s="45">
        <v>26</v>
      </c>
      <c r="E74" s="45">
        <v>42</v>
      </c>
      <c r="F74" s="45">
        <v>22</v>
      </c>
      <c r="G74" s="45">
        <v>134</v>
      </c>
      <c r="H74" s="46"/>
      <c r="I74" s="46"/>
      <c r="J74" s="46"/>
      <c r="K74" s="46"/>
    </row>
    <row r="75" spans="1:11" ht="15.75">
      <c r="A75" s="44" t="s">
        <v>415</v>
      </c>
      <c r="B75" s="45" t="s">
        <v>588</v>
      </c>
      <c r="C75" s="45">
        <v>32</v>
      </c>
      <c r="D75" s="45">
        <v>36</v>
      </c>
      <c r="E75" s="45">
        <v>50</v>
      </c>
      <c r="F75" s="45">
        <v>20</v>
      </c>
      <c r="G75" s="45">
        <v>138</v>
      </c>
      <c r="H75" s="46"/>
      <c r="I75" s="46"/>
      <c r="J75" s="46"/>
      <c r="K75" s="46"/>
    </row>
    <row r="76" spans="1:11" ht="15.75">
      <c r="A76" s="47"/>
      <c r="B76" s="46"/>
      <c r="C76" s="46"/>
      <c r="D76" s="46"/>
      <c r="E76" s="46"/>
      <c r="F76" s="46"/>
      <c r="G76" s="45">
        <v>437</v>
      </c>
      <c r="H76" s="46"/>
      <c r="I76" s="46"/>
      <c r="J76" s="46"/>
      <c r="K76" s="46"/>
    </row>
    <row r="77" spans="1:11" ht="15.75">
      <c r="A77" s="48" t="s">
        <v>589</v>
      </c>
      <c r="B77" s="46"/>
      <c r="C77" s="46"/>
      <c r="D77" s="46"/>
      <c r="E77" s="46"/>
      <c r="F77" s="46"/>
      <c r="G77" s="46"/>
      <c r="H77" s="46"/>
      <c r="I77" s="46"/>
      <c r="J77" s="46"/>
      <c r="K77" s="46"/>
    </row>
    <row r="78" spans="1:11" ht="15.75">
      <c r="A78" s="44" t="s">
        <v>418</v>
      </c>
      <c r="B78" s="45" t="s">
        <v>590</v>
      </c>
      <c r="C78" s="45">
        <v>35</v>
      </c>
      <c r="D78" s="45">
        <v>46</v>
      </c>
      <c r="E78" s="45">
        <v>46</v>
      </c>
      <c r="F78" s="45">
        <v>20</v>
      </c>
      <c r="G78" s="45">
        <v>147</v>
      </c>
      <c r="H78" s="46"/>
      <c r="I78" s="46"/>
      <c r="J78" s="46"/>
      <c r="K78" s="46"/>
    </row>
    <row r="79" spans="1:11" ht="15.75">
      <c r="A79" s="44" t="s">
        <v>419</v>
      </c>
      <c r="B79" s="45" t="s">
        <v>591</v>
      </c>
      <c r="C79" s="45">
        <v>35</v>
      </c>
      <c r="D79" s="45">
        <v>46</v>
      </c>
      <c r="E79" s="45">
        <v>48</v>
      </c>
      <c r="F79" s="45">
        <v>48</v>
      </c>
      <c r="G79" s="45">
        <v>177</v>
      </c>
      <c r="H79" s="46"/>
      <c r="I79" s="46"/>
      <c r="J79" s="46"/>
      <c r="K79" s="46"/>
    </row>
    <row r="80" spans="1:11" ht="15.75">
      <c r="A80" s="44" t="s">
        <v>420</v>
      </c>
      <c r="B80" s="45" t="s">
        <v>592</v>
      </c>
      <c r="C80" s="45">
        <v>50</v>
      </c>
      <c r="D80" s="45">
        <v>44</v>
      </c>
      <c r="E80" s="45">
        <v>50</v>
      </c>
      <c r="F80" s="45">
        <v>28</v>
      </c>
      <c r="G80" s="45">
        <v>172</v>
      </c>
      <c r="H80" s="46"/>
      <c r="I80" s="46"/>
      <c r="J80" s="46"/>
      <c r="K80" s="46"/>
    </row>
    <row r="81" spans="1:11" ht="15.75">
      <c r="A81" s="44" t="s">
        <v>421</v>
      </c>
      <c r="B81" s="45" t="s">
        <v>593</v>
      </c>
      <c r="C81" s="45">
        <v>50</v>
      </c>
      <c r="D81" s="45">
        <v>48</v>
      </c>
      <c r="E81" s="45">
        <v>45</v>
      </c>
      <c r="F81" s="45">
        <v>28</v>
      </c>
      <c r="G81" s="45">
        <v>171</v>
      </c>
      <c r="H81" s="46"/>
      <c r="I81" s="46"/>
      <c r="J81" s="46"/>
      <c r="K81" s="46"/>
    </row>
    <row r="82" spans="1:11" ht="15.75">
      <c r="A82" s="47"/>
      <c r="B82" s="46"/>
      <c r="C82" s="46"/>
      <c r="D82" s="46"/>
      <c r="E82" s="46"/>
      <c r="F82" s="46"/>
      <c r="G82" s="45">
        <v>520</v>
      </c>
      <c r="H82" s="46"/>
      <c r="I82" s="46"/>
      <c r="J82" s="46"/>
      <c r="K82" s="46"/>
    </row>
    <row r="83" spans="1:11" ht="15.75">
      <c r="A83" s="48" t="s">
        <v>594</v>
      </c>
      <c r="B83" s="46"/>
      <c r="C83" s="46"/>
      <c r="D83" s="46"/>
      <c r="E83" s="46"/>
      <c r="F83" s="46"/>
      <c r="G83" s="46"/>
      <c r="H83" s="46"/>
      <c r="I83" s="46"/>
      <c r="J83" s="46"/>
      <c r="K83" s="46"/>
    </row>
    <row r="84" spans="1:11" ht="15.75">
      <c r="A84" s="44" t="s">
        <v>423</v>
      </c>
      <c r="B84" s="45" t="s">
        <v>595</v>
      </c>
      <c r="C84" s="45">
        <v>25</v>
      </c>
      <c r="D84" s="45">
        <v>48</v>
      </c>
      <c r="E84" s="45">
        <v>46</v>
      </c>
      <c r="F84" s="45">
        <v>46</v>
      </c>
      <c r="G84" s="45">
        <v>165</v>
      </c>
      <c r="H84" s="46"/>
      <c r="I84" s="46"/>
      <c r="J84" s="46"/>
      <c r="K84" s="46"/>
    </row>
    <row r="85" spans="1:11" ht="15.75">
      <c r="A85" s="44" t="s">
        <v>425</v>
      </c>
      <c r="B85" s="45" t="s">
        <v>596</v>
      </c>
      <c r="C85" s="45">
        <v>36</v>
      </c>
      <c r="D85" s="45">
        <v>24</v>
      </c>
      <c r="E85" s="45">
        <v>50</v>
      </c>
      <c r="F85" s="45">
        <v>28</v>
      </c>
      <c r="G85" s="45">
        <v>138</v>
      </c>
      <c r="H85" s="46"/>
      <c r="I85" s="46"/>
      <c r="J85" s="46"/>
      <c r="K85" s="46"/>
    </row>
    <row r="86" spans="1:11" ht="15.75">
      <c r="A86" s="44" t="s">
        <v>427</v>
      </c>
      <c r="B86" s="45" t="s">
        <v>597</v>
      </c>
      <c r="C86" s="45">
        <v>25</v>
      </c>
      <c r="D86" s="45">
        <v>21</v>
      </c>
      <c r="E86" s="45">
        <v>50</v>
      </c>
      <c r="F86" s="45">
        <v>14</v>
      </c>
      <c r="G86" s="45">
        <v>110</v>
      </c>
      <c r="H86" s="46"/>
      <c r="I86" s="46"/>
      <c r="J86" s="46"/>
      <c r="K86" s="46"/>
    </row>
    <row r="87" spans="1:11" ht="15.75">
      <c r="A87" s="44" t="s">
        <v>429</v>
      </c>
      <c r="B87" s="45" t="s">
        <v>598</v>
      </c>
      <c r="C87" s="45">
        <v>50</v>
      </c>
      <c r="D87" s="45">
        <v>36</v>
      </c>
      <c r="E87" s="45">
        <v>50</v>
      </c>
      <c r="F87" s="45">
        <v>48</v>
      </c>
      <c r="G87" s="45">
        <v>184</v>
      </c>
      <c r="H87" s="46"/>
      <c r="I87" s="46"/>
      <c r="J87" s="46"/>
      <c r="K87" s="46"/>
    </row>
    <row r="88" spans="1:11" ht="15.75">
      <c r="A88" s="47"/>
      <c r="B88" s="46"/>
      <c r="C88" s="46"/>
      <c r="D88" s="46"/>
      <c r="E88" s="46"/>
      <c r="F88" s="46"/>
      <c r="G88" s="45">
        <v>487</v>
      </c>
      <c r="H88" s="46"/>
      <c r="I88" s="46"/>
      <c r="J88" s="46"/>
      <c r="K88" s="46"/>
    </row>
    <row r="89" spans="1:11" ht="15.75">
      <c r="A89" s="48" t="s">
        <v>389</v>
      </c>
      <c r="B89" s="46"/>
      <c r="C89" s="46"/>
      <c r="D89" s="46"/>
      <c r="E89" s="46"/>
      <c r="F89" s="46"/>
      <c r="G89" s="46"/>
      <c r="H89" s="46"/>
      <c r="I89" s="46"/>
      <c r="J89" s="46"/>
      <c r="K89" s="46"/>
    </row>
    <row r="90" spans="1:11" ht="15.75">
      <c r="A90" s="44" t="s">
        <v>432</v>
      </c>
      <c r="B90" s="45" t="s">
        <v>599</v>
      </c>
      <c r="C90" s="45">
        <v>44</v>
      </c>
      <c r="D90" s="45">
        <v>48</v>
      </c>
      <c r="E90" s="45">
        <v>48</v>
      </c>
      <c r="F90" s="45">
        <v>40</v>
      </c>
      <c r="G90" s="45">
        <v>180</v>
      </c>
      <c r="H90" s="46"/>
      <c r="I90" s="46"/>
      <c r="J90" s="46"/>
      <c r="K90" s="46"/>
    </row>
    <row r="91" spans="1:11" ht="15.75">
      <c r="A91" s="44" t="s">
        <v>434</v>
      </c>
      <c r="B91" s="45" t="s">
        <v>600</v>
      </c>
      <c r="C91" s="45">
        <v>50</v>
      </c>
      <c r="D91" s="45">
        <v>36</v>
      </c>
      <c r="E91" s="45">
        <v>48</v>
      </c>
      <c r="F91" s="45">
        <v>48</v>
      </c>
      <c r="G91" s="45">
        <v>182</v>
      </c>
      <c r="H91" s="46"/>
      <c r="I91" s="46"/>
      <c r="J91" s="46"/>
      <c r="K91" s="46"/>
    </row>
    <row r="92" spans="1:11" ht="15.75">
      <c r="A92" s="44" t="s">
        <v>436</v>
      </c>
      <c r="B92" s="45" t="s">
        <v>601</v>
      </c>
      <c r="C92" s="45">
        <v>47</v>
      </c>
      <c r="D92" s="45">
        <v>41</v>
      </c>
      <c r="E92" s="45">
        <v>48</v>
      </c>
      <c r="F92" s="45">
        <v>14</v>
      </c>
      <c r="G92" s="45">
        <v>150</v>
      </c>
      <c r="H92" s="46"/>
      <c r="I92" s="46"/>
      <c r="J92" s="46"/>
      <c r="K92" s="46"/>
    </row>
    <row r="93" spans="1:11" ht="15.75">
      <c r="A93" s="44" t="s">
        <v>438</v>
      </c>
      <c r="B93" s="45" t="s">
        <v>602</v>
      </c>
      <c r="C93" s="45">
        <v>35</v>
      </c>
      <c r="D93" s="45">
        <v>38</v>
      </c>
      <c r="E93" s="45">
        <v>48</v>
      </c>
      <c r="F93" s="45">
        <v>46</v>
      </c>
      <c r="G93" s="45">
        <v>167</v>
      </c>
      <c r="H93" s="46"/>
      <c r="I93" s="46"/>
      <c r="J93" s="46"/>
      <c r="K93" s="46"/>
    </row>
    <row r="94" spans="1:11" ht="15.75">
      <c r="A94" s="47"/>
      <c r="B94" s="46"/>
      <c r="C94" s="46"/>
      <c r="D94" s="46"/>
      <c r="E94" s="46"/>
      <c r="F94" s="46"/>
      <c r="G94" s="45">
        <v>529</v>
      </c>
      <c r="H94" s="46"/>
      <c r="I94" s="46"/>
      <c r="J94" s="46"/>
      <c r="K94" s="46"/>
    </row>
    <row r="95" spans="1:11">
      <c r="A95" s="47"/>
      <c r="B95" s="46"/>
      <c r="C95" s="46"/>
      <c r="D95" s="46"/>
      <c r="E95" s="46"/>
      <c r="F95" s="46"/>
      <c r="G95" s="46"/>
      <c r="H95" s="46"/>
      <c r="I95" s="46"/>
      <c r="J95" s="46"/>
      <c r="K95" s="46"/>
    </row>
    <row r="96" spans="1:11">
      <c r="A96" s="47"/>
      <c r="B96" s="46"/>
      <c r="C96" s="46"/>
      <c r="D96" s="46"/>
      <c r="E96" s="46"/>
      <c r="F96" s="46"/>
      <c r="G96" s="46"/>
      <c r="H96" s="46"/>
      <c r="I96" s="46"/>
      <c r="J96" s="46"/>
      <c r="K96" s="46"/>
    </row>
    <row r="97" spans="1:11">
      <c r="A97" s="47"/>
      <c r="B97" s="46"/>
      <c r="C97" s="46"/>
      <c r="D97" s="46"/>
      <c r="E97" s="46"/>
      <c r="F97" s="46"/>
      <c r="G97" s="46"/>
      <c r="H97" s="46"/>
      <c r="I97" s="46"/>
      <c r="J97" s="46"/>
      <c r="K97" s="46"/>
    </row>
    <row r="98" spans="1:11" ht="15.75">
      <c r="A98" s="48" t="s">
        <v>399</v>
      </c>
      <c r="B98" s="46"/>
      <c r="C98" s="46"/>
      <c r="D98" s="46"/>
      <c r="E98" s="46"/>
      <c r="F98" s="46"/>
      <c r="G98" s="46"/>
      <c r="H98" s="46"/>
      <c r="I98" s="46"/>
      <c r="J98" s="46"/>
      <c r="K98" s="46"/>
    </row>
    <row r="99" spans="1:11" ht="15.75">
      <c r="A99" s="44" t="s">
        <v>441</v>
      </c>
      <c r="B99" s="45" t="s">
        <v>603</v>
      </c>
      <c r="C99" s="45">
        <v>35</v>
      </c>
      <c r="D99" s="45">
        <v>45</v>
      </c>
      <c r="E99" s="45">
        <v>46</v>
      </c>
      <c r="F99" s="45">
        <v>20</v>
      </c>
      <c r="G99" s="45">
        <v>146</v>
      </c>
      <c r="H99" s="46"/>
      <c r="I99" s="46"/>
      <c r="J99" s="46"/>
      <c r="K99" s="46"/>
    </row>
    <row r="100" spans="1:11" ht="15.75">
      <c r="A100" s="44" t="s">
        <v>443</v>
      </c>
      <c r="B100" s="45" t="s">
        <v>604</v>
      </c>
      <c r="C100" s="45">
        <v>44</v>
      </c>
      <c r="D100" s="45">
        <v>50</v>
      </c>
      <c r="E100" s="45">
        <v>31</v>
      </c>
      <c r="F100" s="45">
        <v>36</v>
      </c>
      <c r="G100" s="45">
        <v>161</v>
      </c>
      <c r="H100" s="46"/>
      <c r="I100" s="46"/>
      <c r="J100" s="46"/>
      <c r="K100" s="46"/>
    </row>
    <row r="101" spans="1:11" ht="15.75">
      <c r="A101" s="44" t="s">
        <v>444</v>
      </c>
      <c r="B101" s="45" t="s">
        <v>605</v>
      </c>
      <c r="C101" s="45">
        <v>46</v>
      </c>
      <c r="D101" s="45">
        <v>30</v>
      </c>
      <c r="E101" s="45">
        <v>48</v>
      </c>
      <c r="F101" s="45">
        <v>40</v>
      </c>
      <c r="G101" s="45">
        <v>164</v>
      </c>
      <c r="H101" s="46"/>
      <c r="I101" s="46"/>
      <c r="J101" s="46"/>
      <c r="K101" s="46"/>
    </row>
    <row r="102" spans="1:11" ht="15.75">
      <c r="A102" s="44" t="s">
        <v>447</v>
      </c>
      <c r="B102" s="45" t="s">
        <v>606</v>
      </c>
      <c r="C102" s="45">
        <v>35</v>
      </c>
      <c r="D102" s="45">
        <v>25</v>
      </c>
      <c r="E102" s="45">
        <v>46</v>
      </c>
      <c r="F102" s="45">
        <v>14</v>
      </c>
      <c r="G102" s="45">
        <v>120</v>
      </c>
      <c r="H102" s="46"/>
      <c r="I102" s="46"/>
      <c r="J102" s="46"/>
      <c r="K102" s="46"/>
    </row>
    <row r="103" spans="1:11" ht="15.75">
      <c r="A103" s="47"/>
      <c r="B103" s="46"/>
      <c r="C103" s="46"/>
      <c r="D103" s="46"/>
      <c r="E103" s="46"/>
      <c r="F103" s="46"/>
      <c r="G103" s="45">
        <v>471</v>
      </c>
      <c r="H103" s="46"/>
      <c r="I103" s="46"/>
      <c r="J103" s="46"/>
      <c r="K103" s="46"/>
    </row>
    <row r="104" spans="1:11" ht="15.75">
      <c r="A104" s="48" t="s">
        <v>607</v>
      </c>
      <c r="B104" s="46"/>
      <c r="C104" s="46"/>
      <c r="D104" s="46"/>
      <c r="E104" s="46"/>
      <c r="F104" s="46"/>
      <c r="G104" s="46"/>
      <c r="H104" s="46"/>
      <c r="I104" s="46"/>
      <c r="J104" s="46"/>
      <c r="K104" s="46"/>
    </row>
    <row r="105" spans="1:11" ht="15.75">
      <c r="A105" s="44" t="s">
        <v>451</v>
      </c>
      <c r="B105" s="45" t="s">
        <v>608</v>
      </c>
      <c r="C105" s="45">
        <v>44</v>
      </c>
      <c r="D105" s="45">
        <v>46</v>
      </c>
      <c r="E105" s="45">
        <v>48</v>
      </c>
      <c r="F105" s="45">
        <v>40</v>
      </c>
      <c r="G105" s="45">
        <v>178</v>
      </c>
      <c r="H105" s="46"/>
      <c r="I105" s="46"/>
      <c r="J105" s="46"/>
      <c r="K105" s="46"/>
    </row>
    <row r="106" spans="1:11" ht="15.75">
      <c r="A106" s="44" t="s">
        <v>453</v>
      </c>
      <c r="B106" s="45" t="s">
        <v>609</v>
      </c>
      <c r="C106" s="45">
        <v>47</v>
      </c>
      <c r="D106" s="45">
        <v>50</v>
      </c>
      <c r="E106" s="45">
        <v>50</v>
      </c>
      <c r="F106" s="45">
        <v>28</v>
      </c>
      <c r="G106" s="45">
        <v>175</v>
      </c>
      <c r="H106" s="46"/>
      <c r="I106" s="46"/>
      <c r="J106" s="46"/>
      <c r="K106" s="46"/>
    </row>
    <row r="107" spans="1:11" ht="15.75">
      <c r="A107" s="44" t="s">
        <v>455</v>
      </c>
      <c r="B107" s="45" t="s">
        <v>610</v>
      </c>
      <c r="C107" s="45">
        <v>35</v>
      </c>
      <c r="D107" s="45">
        <v>50</v>
      </c>
      <c r="E107" s="45">
        <v>23</v>
      </c>
      <c r="F107" s="45">
        <v>40</v>
      </c>
      <c r="G107" s="45">
        <v>148</v>
      </c>
      <c r="H107" s="46"/>
      <c r="I107" s="46"/>
      <c r="J107" s="46"/>
      <c r="K107" s="46"/>
    </row>
    <row r="108" spans="1:11" ht="15.75">
      <c r="A108" s="44" t="s">
        <v>457</v>
      </c>
      <c r="B108" s="46"/>
      <c r="C108" s="46"/>
      <c r="D108" s="46"/>
      <c r="E108" s="46"/>
      <c r="F108" s="46"/>
      <c r="G108" s="45">
        <v>0</v>
      </c>
      <c r="H108" s="46"/>
      <c r="I108" s="46"/>
      <c r="J108" s="46"/>
      <c r="K108" s="46"/>
    </row>
    <row r="109" spans="1:11" ht="15.75">
      <c r="A109" s="47"/>
      <c r="B109" s="46"/>
      <c r="C109" s="46"/>
      <c r="D109" s="46"/>
      <c r="E109" s="46"/>
      <c r="F109" s="46"/>
      <c r="G109" s="45">
        <v>501</v>
      </c>
      <c r="H109" s="46"/>
      <c r="I109" s="46"/>
      <c r="J109" s="46"/>
      <c r="K109" s="46"/>
    </row>
    <row r="110" spans="1:11" ht="15.75">
      <c r="A110" s="48" t="s">
        <v>611</v>
      </c>
      <c r="B110" s="46"/>
      <c r="C110" s="46"/>
      <c r="D110" s="46"/>
      <c r="E110" s="46"/>
      <c r="F110" s="46"/>
      <c r="G110" s="46"/>
      <c r="H110" s="46"/>
      <c r="I110" s="46"/>
      <c r="J110" s="46"/>
      <c r="K110" s="46"/>
    </row>
    <row r="111" spans="1:11" ht="15.75">
      <c r="A111" s="44" t="s">
        <v>460</v>
      </c>
      <c r="B111" s="45" t="s">
        <v>612</v>
      </c>
      <c r="C111" s="45">
        <v>50</v>
      </c>
      <c r="D111" s="45">
        <v>46</v>
      </c>
      <c r="E111" s="45">
        <v>50</v>
      </c>
      <c r="F111" s="45">
        <v>20</v>
      </c>
      <c r="G111" s="45">
        <v>166</v>
      </c>
      <c r="H111" s="46"/>
      <c r="I111" s="46"/>
      <c r="J111" s="46"/>
      <c r="K111" s="46"/>
    </row>
    <row r="112" spans="1:11" ht="15.75">
      <c r="A112" s="44" t="s">
        <v>462</v>
      </c>
      <c r="B112" s="45" t="s">
        <v>613</v>
      </c>
      <c r="C112" s="45">
        <v>38</v>
      </c>
      <c r="D112" s="45">
        <v>50</v>
      </c>
      <c r="E112" s="45">
        <v>48</v>
      </c>
      <c r="F112" s="45">
        <v>14</v>
      </c>
      <c r="G112" s="45">
        <v>150</v>
      </c>
      <c r="H112" s="46"/>
      <c r="I112" s="46"/>
      <c r="J112" s="46"/>
      <c r="K112" s="46"/>
    </row>
    <row r="113" spans="1:11" ht="15.75">
      <c r="A113" s="44" t="s">
        <v>464</v>
      </c>
      <c r="B113" s="45" t="s">
        <v>614</v>
      </c>
      <c r="C113" s="45">
        <v>30</v>
      </c>
      <c r="D113" s="45">
        <v>38</v>
      </c>
      <c r="E113" s="45">
        <v>36</v>
      </c>
      <c r="F113" s="45">
        <v>34</v>
      </c>
      <c r="G113" s="45">
        <v>138</v>
      </c>
      <c r="H113" s="46"/>
      <c r="I113" s="46"/>
      <c r="J113" s="46"/>
      <c r="K113" s="46"/>
    </row>
    <row r="114" spans="1:11" ht="15.75">
      <c r="A114" s="44" t="s">
        <v>466</v>
      </c>
      <c r="B114" s="45" t="s">
        <v>615</v>
      </c>
      <c r="C114" s="45">
        <v>35</v>
      </c>
      <c r="D114" s="45">
        <v>37</v>
      </c>
      <c r="E114" s="45">
        <v>50</v>
      </c>
      <c r="F114" s="45">
        <v>14</v>
      </c>
      <c r="G114" s="45">
        <v>136</v>
      </c>
      <c r="H114" s="46"/>
      <c r="I114" s="46"/>
      <c r="J114" s="46"/>
      <c r="K114" s="46"/>
    </row>
    <row r="115" spans="1:11" ht="15.75">
      <c r="A115" s="47"/>
      <c r="B115" s="46"/>
      <c r="C115" s="46"/>
      <c r="D115" s="46"/>
      <c r="E115" s="46"/>
      <c r="F115" s="46"/>
      <c r="G115" s="45">
        <v>454</v>
      </c>
      <c r="H115" s="46"/>
      <c r="I115" s="46"/>
      <c r="J115" s="46"/>
      <c r="K115" s="46"/>
    </row>
    <row r="116" spans="1:11" ht="15.75">
      <c r="A116" s="48" t="s">
        <v>222</v>
      </c>
      <c r="B116" s="46"/>
      <c r="C116" s="46"/>
      <c r="D116" s="46"/>
      <c r="E116" s="46"/>
      <c r="F116" s="46"/>
      <c r="G116" s="46"/>
      <c r="H116" s="46"/>
      <c r="I116" s="46"/>
      <c r="J116" s="46"/>
      <c r="K116" s="46"/>
    </row>
    <row r="117" spans="1:11" ht="15.75">
      <c r="A117" s="44" t="s">
        <v>468</v>
      </c>
      <c r="B117" s="45" t="s">
        <v>616</v>
      </c>
      <c r="C117" s="45">
        <v>17</v>
      </c>
      <c r="D117" s="45">
        <v>36</v>
      </c>
      <c r="E117" s="45">
        <v>50</v>
      </c>
      <c r="F117" s="45">
        <v>24</v>
      </c>
      <c r="G117" s="45">
        <v>127</v>
      </c>
      <c r="H117" s="46"/>
      <c r="I117" s="46"/>
      <c r="J117" s="46"/>
      <c r="K117" s="46"/>
    </row>
    <row r="118" spans="1:11" ht="15.75">
      <c r="A118" s="44" t="s">
        <v>470</v>
      </c>
      <c r="B118" s="45" t="s">
        <v>617</v>
      </c>
      <c r="C118" s="45">
        <v>32</v>
      </c>
      <c r="D118" s="45">
        <v>37</v>
      </c>
      <c r="E118" s="45">
        <v>46</v>
      </c>
      <c r="F118" s="45">
        <v>20</v>
      </c>
      <c r="G118" s="45">
        <v>135</v>
      </c>
      <c r="H118" s="46"/>
      <c r="I118" s="46"/>
      <c r="J118" s="46"/>
      <c r="K118" s="46"/>
    </row>
    <row r="119" spans="1:11" ht="15.75">
      <c r="A119" s="44" t="s">
        <v>472</v>
      </c>
      <c r="B119" s="45" t="s">
        <v>618</v>
      </c>
      <c r="C119" s="45">
        <v>44</v>
      </c>
      <c r="D119" s="45">
        <v>37</v>
      </c>
      <c r="E119" s="45">
        <v>46</v>
      </c>
      <c r="F119" s="45">
        <v>14</v>
      </c>
      <c r="G119" s="45">
        <v>141</v>
      </c>
      <c r="H119" s="46"/>
      <c r="I119" s="46"/>
      <c r="J119" s="46"/>
      <c r="K119" s="46"/>
    </row>
    <row r="120" spans="1:11" ht="15.75">
      <c r="A120" s="44" t="s">
        <v>474</v>
      </c>
      <c r="B120" s="45" t="s">
        <v>619</v>
      </c>
      <c r="C120" s="46"/>
      <c r="D120" s="46"/>
      <c r="E120" s="46"/>
      <c r="F120" s="46"/>
      <c r="G120" s="45">
        <v>0</v>
      </c>
      <c r="H120" s="46"/>
      <c r="I120" s="46"/>
      <c r="J120" s="46"/>
      <c r="K120" s="46"/>
    </row>
    <row r="121" spans="1:11" ht="15.75">
      <c r="A121" s="47"/>
      <c r="B121" s="46"/>
      <c r="C121" s="46"/>
      <c r="D121" s="46"/>
      <c r="E121" s="46"/>
      <c r="F121" s="46"/>
      <c r="G121" s="45">
        <v>403</v>
      </c>
      <c r="H121" s="46"/>
      <c r="I121" s="46"/>
      <c r="J121" s="46"/>
      <c r="K121" s="46"/>
    </row>
    <row r="122" spans="1:11" ht="15.75">
      <c r="A122" s="48" t="s">
        <v>620</v>
      </c>
      <c r="B122" s="46"/>
      <c r="C122" s="46"/>
      <c r="D122" s="46"/>
      <c r="E122" s="46"/>
      <c r="F122" s="46"/>
      <c r="G122" s="46"/>
      <c r="H122" s="46"/>
      <c r="I122" s="46"/>
      <c r="J122" s="46"/>
      <c r="K122" s="46"/>
    </row>
    <row r="123" spans="1:11" ht="15.75">
      <c r="A123" s="44" t="s">
        <v>477</v>
      </c>
      <c r="B123" s="45" t="s">
        <v>621</v>
      </c>
      <c r="C123" s="45">
        <v>44</v>
      </c>
      <c r="D123" s="45">
        <v>37</v>
      </c>
      <c r="E123" s="45">
        <v>21</v>
      </c>
      <c r="F123" s="45">
        <v>24</v>
      </c>
      <c r="G123" s="45">
        <v>126</v>
      </c>
      <c r="H123" s="46"/>
      <c r="I123" s="46"/>
      <c r="J123" s="46"/>
      <c r="K123" s="46"/>
    </row>
    <row r="124" spans="1:11" ht="15.75">
      <c r="A124" s="44" t="s">
        <v>478</v>
      </c>
      <c r="B124" s="45" t="s">
        <v>622</v>
      </c>
      <c r="C124" s="45">
        <v>30</v>
      </c>
      <c r="D124" s="45">
        <v>48</v>
      </c>
      <c r="E124" s="45">
        <v>50</v>
      </c>
      <c r="F124" s="45">
        <v>20</v>
      </c>
      <c r="G124" s="45">
        <v>148</v>
      </c>
      <c r="H124" s="46"/>
      <c r="I124" s="46"/>
      <c r="J124" s="46"/>
      <c r="K124" s="46"/>
    </row>
    <row r="125" spans="1:11" ht="15.75">
      <c r="A125" s="44" t="s">
        <v>479</v>
      </c>
      <c r="B125" s="45" t="s">
        <v>623</v>
      </c>
      <c r="C125" s="45">
        <v>32</v>
      </c>
      <c r="D125" s="45">
        <v>45</v>
      </c>
      <c r="E125" s="45">
        <v>40</v>
      </c>
      <c r="F125" s="45">
        <v>36</v>
      </c>
      <c r="G125" s="45">
        <v>153</v>
      </c>
      <c r="H125" s="46"/>
      <c r="I125" s="46"/>
      <c r="J125" s="46"/>
      <c r="K125" s="46"/>
    </row>
    <row r="126" spans="1:11" ht="15.75">
      <c r="A126" s="44" t="s">
        <v>481</v>
      </c>
      <c r="B126" s="45" t="s">
        <v>624</v>
      </c>
      <c r="C126" s="45">
        <v>35</v>
      </c>
      <c r="D126" s="45">
        <v>26</v>
      </c>
      <c r="E126" s="45">
        <v>40</v>
      </c>
      <c r="F126" s="45">
        <v>24</v>
      </c>
      <c r="G126" s="45">
        <v>125</v>
      </c>
      <c r="H126" s="46"/>
      <c r="I126" s="46"/>
      <c r="J126" s="46"/>
      <c r="K126" s="46"/>
    </row>
    <row r="127" spans="1:11" ht="15.75">
      <c r="A127" s="47"/>
      <c r="B127" s="46"/>
      <c r="C127" s="46"/>
      <c r="D127" s="46"/>
      <c r="E127" s="46"/>
      <c r="F127" s="46"/>
      <c r="G127" s="45">
        <v>427</v>
      </c>
      <c r="H127" s="46"/>
      <c r="I127" s="46"/>
      <c r="J127" s="46"/>
      <c r="K127" s="46"/>
    </row>
    <row r="128" spans="1:11">
      <c r="A128" s="47"/>
      <c r="B128" s="46"/>
      <c r="C128" s="46"/>
      <c r="D128" s="46"/>
      <c r="E128" s="46"/>
      <c r="F128" s="46"/>
      <c r="G128" s="46"/>
      <c r="H128" s="46"/>
      <c r="I128" s="46"/>
      <c r="J128" s="46"/>
      <c r="K128" s="46"/>
    </row>
    <row r="129" spans="1:11">
      <c r="A129" s="47"/>
      <c r="B129" s="46"/>
      <c r="C129" s="46"/>
      <c r="D129" s="46"/>
      <c r="E129" s="46"/>
      <c r="F129" s="46"/>
      <c r="G129" s="46"/>
      <c r="H129" s="46"/>
      <c r="I129" s="46"/>
      <c r="J129" s="46"/>
      <c r="K129" s="46"/>
    </row>
    <row r="130" spans="1:11">
      <c r="A130" s="47"/>
      <c r="B130" s="46"/>
      <c r="C130" s="46"/>
      <c r="D130" s="46"/>
      <c r="E130" s="46"/>
      <c r="F130" s="46"/>
      <c r="G130" s="46"/>
      <c r="H130" s="46"/>
      <c r="I130" s="46"/>
      <c r="J130" s="46"/>
      <c r="K130" s="46"/>
    </row>
    <row r="131" spans="1:11" ht="15.75">
      <c r="A131" s="48" t="s">
        <v>625</v>
      </c>
      <c r="B131" s="46"/>
      <c r="C131" s="46"/>
      <c r="D131" s="46"/>
      <c r="E131" s="46"/>
      <c r="F131" s="46"/>
      <c r="G131" s="46"/>
      <c r="H131" s="52"/>
      <c r="I131" s="52"/>
      <c r="J131" s="52"/>
      <c r="K131" s="52"/>
    </row>
    <row r="132" spans="1:11" ht="15.75">
      <c r="A132" s="44" t="s">
        <v>484</v>
      </c>
      <c r="B132" s="45" t="s">
        <v>626</v>
      </c>
      <c r="C132" s="45">
        <v>44</v>
      </c>
      <c r="D132" s="45">
        <v>46</v>
      </c>
      <c r="E132" s="45">
        <v>46</v>
      </c>
      <c r="F132" s="45">
        <v>12</v>
      </c>
      <c r="G132" s="45">
        <v>148</v>
      </c>
      <c r="H132" s="52"/>
      <c r="I132" s="52"/>
      <c r="J132" s="52"/>
      <c r="K132" s="52"/>
    </row>
    <row r="133" spans="1:11" ht="15.75">
      <c r="A133" s="44" t="s">
        <v>486</v>
      </c>
      <c r="B133" s="46"/>
      <c r="C133" s="46"/>
      <c r="D133" s="46"/>
      <c r="E133" s="46"/>
      <c r="F133" s="46"/>
      <c r="G133" s="45">
        <v>0</v>
      </c>
      <c r="H133" s="52"/>
      <c r="I133" s="52"/>
      <c r="J133" s="52"/>
      <c r="K133" s="52"/>
    </row>
    <row r="134" spans="1:11" ht="15.75">
      <c r="A134" s="44" t="s">
        <v>488</v>
      </c>
      <c r="B134" s="46"/>
      <c r="C134" s="46"/>
      <c r="D134" s="46"/>
      <c r="E134" s="46"/>
      <c r="F134" s="46"/>
      <c r="G134" s="45">
        <v>0</v>
      </c>
      <c r="H134" s="52"/>
      <c r="I134" s="52"/>
      <c r="J134" s="52"/>
      <c r="K134" s="52"/>
    </row>
    <row r="135" spans="1:11" ht="15.75">
      <c r="A135" s="44" t="s">
        <v>490</v>
      </c>
      <c r="B135" s="45" t="s">
        <v>627</v>
      </c>
      <c r="C135" s="45">
        <v>47</v>
      </c>
      <c r="D135" s="45">
        <v>50</v>
      </c>
      <c r="E135" s="45">
        <v>33</v>
      </c>
      <c r="F135" s="45">
        <v>46</v>
      </c>
      <c r="G135" s="45">
        <v>176</v>
      </c>
      <c r="H135" s="52"/>
      <c r="I135" s="52"/>
      <c r="J135" s="52"/>
      <c r="K135" s="52"/>
    </row>
    <row r="136" spans="1:11" ht="15.75">
      <c r="A136" s="47"/>
      <c r="B136" s="46"/>
      <c r="C136" s="46"/>
      <c r="D136" s="46"/>
      <c r="E136" s="46"/>
      <c r="F136" s="46"/>
      <c r="G136" s="45">
        <v>324</v>
      </c>
      <c r="H136" s="52"/>
      <c r="I136" s="52"/>
      <c r="J136" s="52"/>
      <c r="K136" s="52"/>
    </row>
    <row r="137" spans="1:11">
      <c r="A137" s="58" t="s">
        <v>628</v>
      </c>
      <c r="B137" s="46"/>
      <c r="C137" s="52"/>
      <c r="D137" s="52"/>
      <c r="E137" s="52"/>
      <c r="F137" s="52"/>
      <c r="G137" s="46"/>
      <c r="H137" s="52"/>
      <c r="I137" s="52"/>
      <c r="J137" s="52"/>
      <c r="K137" s="52"/>
    </row>
    <row r="138" spans="1:11" ht="15.75">
      <c r="A138" s="54" t="s">
        <v>492</v>
      </c>
      <c r="B138" s="53" t="s">
        <v>629</v>
      </c>
      <c r="C138" s="52"/>
      <c r="D138" s="52"/>
      <c r="E138" s="52"/>
      <c r="F138" s="52"/>
      <c r="G138" s="45">
        <v>0</v>
      </c>
      <c r="H138" s="52"/>
      <c r="I138" s="52"/>
      <c r="J138" s="52"/>
      <c r="K138" s="52"/>
    </row>
    <row r="139" spans="1:11" ht="15.75">
      <c r="A139" s="54" t="s">
        <v>494</v>
      </c>
      <c r="B139" s="53" t="s">
        <v>630</v>
      </c>
      <c r="C139" s="52"/>
      <c r="D139" s="52"/>
      <c r="E139" s="52"/>
      <c r="F139" s="52"/>
      <c r="G139" s="45">
        <v>0</v>
      </c>
      <c r="H139" s="52"/>
      <c r="I139" s="52"/>
      <c r="J139" s="52"/>
      <c r="K139" s="52"/>
    </row>
    <row r="140" spans="1:11" ht="15.75">
      <c r="A140" s="54" t="s">
        <v>496</v>
      </c>
      <c r="B140" s="53" t="s">
        <v>631</v>
      </c>
      <c r="C140" s="52"/>
      <c r="D140" s="52"/>
      <c r="E140" s="52"/>
      <c r="F140" s="52"/>
      <c r="G140" s="45">
        <v>0</v>
      </c>
      <c r="H140" s="52"/>
      <c r="I140" s="52"/>
      <c r="J140" s="52"/>
      <c r="K140" s="52"/>
    </row>
    <row r="141" spans="1:11" ht="15.75">
      <c r="A141" s="54" t="s">
        <v>498</v>
      </c>
      <c r="B141" s="53" t="s">
        <v>632</v>
      </c>
      <c r="C141" s="52"/>
      <c r="D141" s="52"/>
      <c r="E141" s="52"/>
      <c r="F141" s="52"/>
      <c r="G141" s="45">
        <v>0</v>
      </c>
      <c r="H141" s="52"/>
      <c r="I141" s="52"/>
      <c r="J141" s="52"/>
      <c r="K141" s="52"/>
    </row>
    <row r="142" spans="1:11" ht="15.75">
      <c r="A142" s="59" t="s">
        <v>633</v>
      </c>
      <c r="B142" s="52"/>
      <c r="C142" s="52"/>
      <c r="D142" s="52"/>
      <c r="E142" s="52"/>
      <c r="F142" s="52"/>
      <c r="G142" s="45">
        <v>0</v>
      </c>
      <c r="H142" s="52"/>
      <c r="I142" s="52"/>
      <c r="J142" s="52"/>
      <c r="K142" s="52"/>
    </row>
    <row r="143" spans="1:11">
      <c r="A143" s="58" t="s">
        <v>450</v>
      </c>
      <c r="B143" s="52"/>
      <c r="C143" s="52"/>
      <c r="D143" s="52"/>
      <c r="E143" s="52"/>
      <c r="F143" s="52"/>
      <c r="G143" s="46"/>
      <c r="H143" s="52"/>
      <c r="I143" s="52"/>
      <c r="J143" s="52"/>
      <c r="K143" s="52"/>
    </row>
    <row r="144" spans="1:11" ht="15.75">
      <c r="A144" s="54" t="s">
        <v>501</v>
      </c>
      <c r="B144" s="53" t="s">
        <v>634</v>
      </c>
      <c r="C144" s="53">
        <v>47</v>
      </c>
      <c r="D144" s="53">
        <v>50</v>
      </c>
      <c r="E144" s="53">
        <v>48</v>
      </c>
      <c r="F144" s="53">
        <v>50</v>
      </c>
      <c r="G144" s="45">
        <v>195</v>
      </c>
      <c r="H144" s="55" t="s">
        <v>522</v>
      </c>
      <c r="I144" s="56"/>
      <c r="J144" s="52"/>
      <c r="K144" s="52"/>
    </row>
    <row r="145" spans="1:11" ht="15.75">
      <c r="A145" s="54" t="s">
        <v>503</v>
      </c>
      <c r="B145" s="53" t="s">
        <v>635</v>
      </c>
      <c r="C145" s="53">
        <v>38</v>
      </c>
      <c r="D145" s="53">
        <v>50</v>
      </c>
      <c r="E145" s="53">
        <v>50</v>
      </c>
      <c r="F145" s="53">
        <v>22</v>
      </c>
      <c r="G145" s="45">
        <v>160</v>
      </c>
      <c r="H145" s="52"/>
      <c r="I145" s="52"/>
      <c r="J145" s="52"/>
      <c r="K145" s="52"/>
    </row>
    <row r="146" spans="1:11" ht="15.75">
      <c r="A146" s="54" t="s">
        <v>504</v>
      </c>
      <c r="B146" s="53" t="s">
        <v>636</v>
      </c>
      <c r="C146" s="53">
        <v>50</v>
      </c>
      <c r="D146" s="53">
        <v>50</v>
      </c>
      <c r="E146" s="53">
        <v>50</v>
      </c>
      <c r="F146" s="53">
        <v>40</v>
      </c>
      <c r="G146" s="45">
        <v>190</v>
      </c>
      <c r="H146" s="52"/>
      <c r="I146" s="52"/>
      <c r="J146" s="52"/>
      <c r="K146" s="52"/>
    </row>
    <row r="147" spans="1:11" ht="15.75">
      <c r="A147" s="54" t="s">
        <v>506</v>
      </c>
      <c r="B147" s="52"/>
      <c r="C147" s="52"/>
      <c r="D147" s="52"/>
      <c r="E147" s="52"/>
      <c r="F147" s="52"/>
      <c r="G147" s="45">
        <v>0</v>
      </c>
      <c r="H147" s="52"/>
      <c r="I147" s="52"/>
      <c r="J147" s="52"/>
      <c r="K147" s="52"/>
    </row>
    <row r="148" spans="1:11" ht="15.75">
      <c r="A148" s="54"/>
      <c r="B148" s="52"/>
      <c r="C148" s="52"/>
      <c r="D148" s="52"/>
      <c r="E148" s="52"/>
      <c r="F148" s="52"/>
      <c r="G148" s="45">
        <v>545</v>
      </c>
      <c r="H148" s="52"/>
      <c r="I148" s="52"/>
      <c r="J148" s="52"/>
      <c r="K148" s="52"/>
    </row>
    <row r="149" spans="1:11">
      <c r="A149" s="58" t="s">
        <v>459</v>
      </c>
      <c r="B149" s="52"/>
      <c r="C149" s="52"/>
      <c r="D149" s="52"/>
      <c r="E149" s="52"/>
      <c r="F149" s="52"/>
      <c r="G149" s="46"/>
      <c r="H149" s="52"/>
      <c r="I149" s="52"/>
      <c r="J149" s="52"/>
      <c r="K149" s="52"/>
    </row>
    <row r="150" spans="1:11" ht="15.75">
      <c r="A150" s="54" t="s">
        <v>508</v>
      </c>
      <c r="B150" s="53" t="s">
        <v>637</v>
      </c>
      <c r="C150" s="53">
        <v>50</v>
      </c>
      <c r="D150" s="53">
        <v>50</v>
      </c>
      <c r="E150" s="53">
        <v>50</v>
      </c>
      <c r="F150" s="53">
        <v>40</v>
      </c>
      <c r="G150" s="45">
        <v>190</v>
      </c>
      <c r="H150" s="52"/>
      <c r="I150" s="52"/>
      <c r="J150" s="52"/>
      <c r="K150" s="52"/>
    </row>
    <row r="151" spans="1:11" ht="15.75">
      <c r="A151" s="54" t="s">
        <v>510</v>
      </c>
      <c r="B151" s="53" t="s">
        <v>638</v>
      </c>
      <c r="C151" s="53">
        <v>50</v>
      </c>
      <c r="D151" s="53">
        <v>36</v>
      </c>
      <c r="E151" s="53">
        <v>42</v>
      </c>
      <c r="F151" s="53">
        <v>16</v>
      </c>
      <c r="G151" s="45">
        <v>144</v>
      </c>
      <c r="H151" s="52"/>
      <c r="I151" s="52"/>
      <c r="J151" s="52"/>
      <c r="K151" s="52"/>
    </row>
    <row r="152" spans="1:11" ht="15.75">
      <c r="A152" s="54" t="s">
        <v>512</v>
      </c>
      <c r="B152" s="53" t="s">
        <v>639</v>
      </c>
      <c r="C152" s="53">
        <v>32</v>
      </c>
      <c r="D152" s="53">
        <v>50</v>
      </c>
      <c r="E152" s="53">
        <v>50</v>
      </c>
      <c r="F152" s="53">
        <v>46</v>
      </c>
      <c r="G152" s="45">
        <v>178</v>
      </c>
      <c r="H152" s="52"/>
      <c r="I152" s="52"/>
      <c r="J152" s="52"/>
      <c r="K152" s="52"/>
    </row>
    <row r="153" spans="1:11" ht="15.75">
      <c r="A153" s="54" t="s">
        <v>514</v>
      </c>
      <c r="B153" s="52"/>
      <c r="C153" s="52"/>
      <c r="D153" s="52"/>
      <c r="E153" s="52"/>
      <c r="F153" s="52"/>
      <c r="G153" s="45">
        <v>0</v>
      </c>
      <c r="H153" s="52"/>
      <c r="I153" s="52"/>
      <c r="J153" s="52"/>
      <c r="K153" s="52"/>
    </row>
    <row r="154" spans="1:11" ht="15.75">
      <c r="A154" s="54"/>
      <c r="B154" s="52"/>
      <c r="C154" s="52"/>
      <c r="D154" s="52"/>
      <c r="E154" s="52"/>
      <c r="F154" s="52"/>
      <c r="G154" s="45">
        <v>512</v>
      </c>
      <c r="H154" s="52"/>
      <c r="I154" s="52"/>
      <c r="J154" s="52"/>
      <c r="K154" s="52"/>
    </row>
    <row r="155" spans="1:11">
      <c r="A155" s="58" t="s">
        <v>467</v>
      </c>
      <c r="B155" s="52"/>
      <c r="C155" s="52"/>
      <c r="D155" s="52"/>
      <c r="E155" s="52"/>
      <c r="F155" s="52"/>
      <c r="G155" s="46"/>
      <c r="H155" s="52"/>
      <c r="I155" s="52"/>
      <c r="J155" s="52"/>
      <c r="K155" s="52"/>
    </row>
    <row r="156" spans="1:11" ht="15.75">
      <c r="A156" s="54" t="s">
        <v>516</v>
      </c>
      <c r="B156" s="53" t="s">
        <v>640</v>
      </c>
      <c r="C156" s="53">
        <v>44</v>
      </c>
      <c r="D156" s="53">
        <v>48</v>
      </c>
      <c r="E156" s="53">
        <v>33</v>
      </c>
      <c r="F156" s="53">
        <v>44</v>
      </c>
      <c r="G156" s="45">
        <v>169</v>
      </c>
      <c r="H156" s="52"/>
      <c r="I156" s="52"/>
      <c r="J156" s="52"/>
      <c r="K156" s="52"/>
    </row>
    <row r="157" spans="1:11" ht="15.75">
      <c r="A157" s="54" t="s">
        <v>518</v>
      </c>
      <c r="B157" s="53" t="s">
        <v>641</v>
      </c>
      <c r="C157" s="53">
        <v>21</v>
      </c>
      <c r="D157" s="53">
        <v>50</v>
      </c>
      <c r="E157" s="53">
        <v>46</v>
      </c>
      <c r="F157" s="53">
        <v>46</v>
      </c>
      <c r="G157" s="45">
        <v>163</v>
      </c>
      <c r="H157" s="52"/>
      <c r="I157" s="52"/>
      <c r="J157" s="52"/>
      <c r="K157" s="52"/>
    </row>
    <row r="158" spans="1:11" ht="15.75">
      <c r="A158" s="54" t="s">
        <v>520</v>
      </c>
      <c r="B158" s="53" t="s">
        <v>642</v>
      </c>
      <c r="C158" s="53">
        <v>38</v>
      </c>
      <c r="D158" s="53">
        <v>50</v>
      </c>
      <c r="E158" s="53">
        <v>39</v>
      </c>
      <c r="F158" s="53">
        <v>48</v>
      </c>
      <c r="G158" s="45">
        <v>175</v>
      </c>
      <c r="H158" s="52"/>
      <c r="I158" s="52"/>
      <c r="J158" s="52"/>
      <c r="K158" s="52"/>
    </row>
    <row r="159" spans="1:11" ht="15.75">
      <c r="A159" s="54" t="s">
        <v>523</v>
      </c>
      <c r="B159" s="53" t="s">
        <v>643</v>
      </c>
      <c r="C159" s="53">
        <v>0</v>
      </c>
      <c r="D159" s="53">
        <v>0</v>
      </c>
      <c r="E159" s="53">
        <v>0</v>
      </c>
      <c r="F159" s="53">
        <v>0</v>
      </c>
      <c r="G159" s="45">
        <v>0</v>
      </c>
      <c r="H159" s="52"/>
      <c r="I159" s="52"/>
      <c r="J159" s="52"/>
      <c r="K159" s="52"/>
    </row>
    <row r="160" spans="1:11" ht="15.75">
      <c r="A160" s="54"/>
      <c r="B160" s="52"/>
      <c r="C160" s="52"/>
      <c r="D160" s="52"/>
      <c r="E160" s="52"/>
      <c r="F160" s="52"/>
      <c r="G160" s="45">
        <v>507</v>
      </c>
      <c r="H160" s="52"/>
      <c r="I160" s="52"/>
      <c r="J160" s="52"/>
      <c r="K160" s="52"/>
    </row>
    <row r="161" spans="1:11">
      <c r="A161" s="54"/>
      <c r="B161" s="52"/>
      <c r="C161" s="52"/>
      <c r="D161" s="52"/>
      <c r="E161" s="52"/>
      <c r="F161" s="52"/>
      <c r="G161" s="46"/>
      <c r="H161" s="52"/>
      <c r="I161" s="52"/>
      <c r="J161" s="52"/>
      <c r="K161" s="52"/>
    </row>
    <row r="162" spans="1:11">
      <c r="A162" s="54"/>
      <c r="B162" s="52"/>
      <c r="C162" s="52"/>
      <c r="D162" s="52"/>
      <c r="E162" s="52"/>
      <c r="F162" s="52"/>
      <c r="G162" s="46"/>
      <c r="H162" s="52"/>
      <c r="I162" s="52"/>
      <c r="J162" s="52"/>
      <c r="K162" s="52"/>
    </row>
    <row r="163" spans="1:11">
      <c r="A163" s="54"/>
      <c r="B163" s="52"/>
      <c r="C163" s="52"/>
      <c r="D163" s="52"/>
      <c r="E163" s="52"/>
      <c r="F163" s="52"/>
      <c r="G163" s="46"/>
      <c r="H163" s="52"/>
      <c r="I163" s="52"/>
      <c r="J163" s="52"/>
      <c r="K163" s="52"/>
    </row>
    <row r="164" spans="1:11">
      <c r="A164" s="58" t="s">
        <v>476</v>
      </c>
      <c r="B164" s="52"/>
      <c r="C164" s="52"/>
      <c r="D164" s="52"/>
      <c r="E164" s="52"/>
      <c r="F164" s="52"/>
      <c r="G164" s="46"/>
      <c r="H164" s="52"/>
      <c r="I164" s="52"/>
      <c r="J164" s="52"/>
      <c r="K164" s="52"/>
    </row>
    <row r="165" spans="1:11" ht="15.75">
      <c r="A165" s="54" t="s">
        <v>525</v>
      </c>
      <c r="B165" s="53" t="s">
        <v>644</v>
      </c>
      <c r="C165" s="52">
        <v>32</v>
      </c>
      <c r="D165" s="52">
        <v>48</v>
      </c>
      <c r="E165" s="52">
        <v>50</v>
      </c>
      <c r="F165" s="52">
        <v>20</v>
      </c>
      <c r="G165" s="45">
        <v>150</v>
      </c>
      <c r="H165" s="52"/>
      <c r="I165" s="52"/>
      <c r="J165" s="52"/>
      <c r="K165" s="52"/>
    </row>
    <row r="166" spans="1:11" ht="15.75">
      <c r="A166" s="54" t="s">
        <v>527</v>
      </c>
      <c r="B166" s="53" t="s">
        <v>645</v>
      </c>
      <c r="C166" s="52">
        <v>44</v>
      </c>
      <c r="D166" s="52">
        <v>36</v>
      </c>
      <c r="E166" s="52">
        <v>48</v>
      </c>
      <c r="F166" s="52">
        <v>24</v>
      </c>
      <c r="G166" s="45">
        <v>152</v>
      </c>
      <c r="H166" s="52"/>
      <c r="I166" s="52"/>
      <c r="J166" s="52"/>
      <c r="K166" s="52"/>
    </row>
    <row r="167" spans="1:11" ht="15.75">
      <c r="A167" s="54" t="s">
        <v>529</v>
      </c>
      <c r="B167" s="53" t="s">
        <v>646</v>
      </c>
      <c r="C167" s="52">
        <v>44</v>
      </c>
      <c r="D167" s="52">
        <v>50</v>
      </c>
      <c r="E167" s="52">
        <v>50</v>
      </c>
      <c r="F167" s="52">
        <v>48</v>
      </c>
      <c r="G167" s="45">
        <v>192</v>
      </c>
      <c r="H167" s="52"/>
      <c r="I167" s="52"/>
      <c r="J167" s="52"/>
      <c r="K167" s="52"/>
    </row>
    <row r="168" spans="1:11" ht="15.75">
      <c r="A168" s="54" t="s">
        <v>531</v>
      </c>
      <c r="B168" s="53" t="s">
        <v>647</v>
      </c>
      <c r="C168" s="52">
        <v>50</v>
      </c>
      <c r="D168" s="52">
        <v>46</v>
      </c>
      <c r="E168" s="52">
        <v>48</v>
      </c>
      <c r="F168" s="52">
        <v>50</v>
      </c>
      <c r="G168" s="45">
        <v>194</v>
      </c>
      <c r="H168" s="52"/>
      <c r="I168" s="52"/>
      <c r="J168" s="52"/>
      <c r="K168" s="52"/>
    </row>
    <row r="169" spans="1:11" ht="15.75">
      <c r="A169" s="54"/>
      <c r="B169" s="52"/>
      <c r="C169" s="52"/>
      <c r="D169" s="52"/>
      <c r="E169" s="52"/>
      <c r="F169" s="52"/>
      <c r="G169" s="45">
        <v>538</v>
      </c>
      <c r="H169" s="52"/>
      <c r="I169" s="52"/>
      <c r="J169" s="52"/>
      <c r="K169" s="52"/>
    </row>
    <row r="170" spans="1:11">
      <c r="A170" s="58" t="s">
        <v>483</v>
      </c>
      <c r="B170" s="52"/>
      <c r="C170" s="52"/>
      <c r="D170" s="52"/>
      <c r="E170" s="52"/>
      <c r="F170" s="52"/>
      <c r="G170" s="52"/>
      <c r="H170" s="52"/>
      <c r="I170" s="52"/>
      <c r="J170" s="52"/>
      <c r="K170" s="52"/>
    </row>
    <row r="171" spans="1:11" ht="15.75">
      <c r="A171" s="54" t="s">
        <v>648</v>
      </c>
      <c r="B171" s="52"/>
      <c r="C171" s="52"/>
      <c r="D171" s="52"/>
      <c r="E171" s="52"/>
      <c r="F171" s="52"/>
      <c r="G171" s="45">
        <v>0</v>
      </c>
      <c r="H171" s="52"/>
      <c r="I171" s="52"/>
      <c r="J171" s="52"/>
      <c r="K171" s="52"/>
    </row>
    <row r="172" spans="1:11" ht="15.75">
      <c r="A172" s="54" t="s">
        <v>649</v>
      </c>
      <c r="B172" s="53" t="s">
        <v>650</v>
      </c>
      <c r="C172" s="52">
        <v>35</v>
      </c>
      <c r="D172" s="52">
        <v>50</v>
      </c>
      <c r="E172" s="52">
        <v>50</v>
      </c>
      <c r="F172" s="52">
        <v>24</v>
      </c>
      <c r="G172" s="45">
        <v>159</v>
      </c>
      <c r="H172" s="52"/>
      <c r="I172" s="52"/>
      <c r="J172" s="52"/>
      <c r="K172" s="52"/>
    </row>
    <row r="173" spans="1:11" ht="15.75">
      <c r="A173" s="54" t="s">
        <v>651</v>
      </c>
      <c r="B173" s="53" t="s">
        <v>652</v>
      </c>
      <c r="C173" s="52">
        <v>38</v>
      </c>
      <c r="D173" s="52">
        <v>50</v>
      </c>
      <c r="E173" s="52">
        <v>45</v>
      </c>
      <c r="F173" s="52">
        <v>48</v>
      </c>
      <c r="G173" s="45">
        <v>181</v>
      </c>
      <c r="H173" s="52"/>
      <c r="I173" s="52"/>
      <c r="J173" s="52"/>
      <c r="K173" s="52"/>
    </row>
    <row r="174" spans="1:11" ht="15.75">
      <c r="A174" s="54" t="s">
        <v>653</v>
      </c>
      <c r="B174" s="52"/>
      <c r="C174" s="52"/>
      <c r="D174" s="52"/>
      <c r="E174" s="52"/>
      <c r="F174" s="52"/>
      <c r="G174" s="45">
        <v>0</v>
      </c>
      <c r="H174" s="52"/>
      <c r="I174" s="52"/>
      <c r="J174" s="52"/>
      <c r="K174" s="52"/>
    </row>
    <row r="175" spans="1:11" ht="15.75">
      <c r="A175" s="54"/>
      <c r="B175" s="52"/>
      <c r="C175" s="52"/>
      <c r="D175" s="52"/>
      <c r="E175" s="52"/>
      <c r="F175" s="52"/>
      <c r="G175" s="45">
        <v>340</v>
      </c>
      <c r="H175" s="52"/>
      <c r="I175" s="52"/>
      <c r="J175" s="52"/>
      <c r="K175" s="52"/>
    </row>
    <row r="176" spans="1:11">
      <c r="A176" s="58" t="s">
        <v>654</v>
      </c>
      <c r="B176" s="52"/>
      <c r="C176" s="52"/>
      <c r="D176" s="52"/>
      <c r="E176" s="52"/>
      <c r="F176" s="52"/>
      <c r="G176" s="46"/>
      <c r="H176" s="52"/>
      <c r="I176" s="52"/>
      <c r="J176" s="52"/>
      <c r="K176" s="52"/>
    </row>
    <row r="177" spans="1:11" ht="15.75">
      <c r="A177" s="54" t="s">
        <v>655</v>
      </c>
      <c r="B177" s="53" t="s">
        <v>656</v>
      </c>
      <c r="C177" s="52">
        <v>34</v>
      </c>
      <c r="D177" s="52">
        <v>50</v>
      </c>
      <c r="E177" s="52">
        <v>40</v>
      </c>
      <c r="F177" s="52">
        <v>24</v>
      </c>
      <c r="G177" s="45">
        <v>148</v>
      </c>
      <c r="H177" s="52"/>
      <c r="I177" s="52"/>
      <c r="J177" s="52"/>
      <c r="K177" s="52"/>
    </row>
    <row r="178" spans="1:11" ht="15.75">
      <c r="A178" s="54" t="s">
        <v>657</v>
      </c>
      <c r="B178" s="53" t="s">
        <v>658</v>
      </c>
      <c r="C178" s="52">
        <v>47</v>
      </c>
      <c r="D178" s="52">
        <v>17</v>
      </c>
      <c r="E178" s="52">
        <v>48</v>
      </c>
      <c r="F178" s="52">
        <v>46</v>
      </c>
      <c r="G178" s="45">
        <v>158</v>
      </c>
      <c r="H178" s="52"/>
      <c r="I178" s="52"/>
      <c r="J178" s="52"/>
      <c r="K178" s="52"/>
    </row>
    <row r="179" spans="1:11" ht="15.75">
      <c r="A179" s="54" t="s">
        <v>659</v>
      </c>
      <c r="B179" s="53" t="s">
        <v>660</v>
      </c>
      <c r="C179" s="52">
        <v>34</v>
      </c>
      <c r="D179" s="52">
        <v>48</v>
      </c>
      <c r="E179" s="52">
        <v>45</v>
      </c>
      <c r="F179" s="52">
        <v>40</v>
      </c>
      <c r="G179" s="45">
        <v>167</v>
      </c>
      <c r="H179" s="52"/>
      <c r="I179" s="52"/>
      <c r="J179" s="52"/>
      <c r="K179" s="52"/>
    </row>
    <row r="180" spans="1:11" ht="15.75">
      <c r="A180" s="54" t="s">
        <v>661</v>
      </c>
      <c r="B180" s="53" t="s">
        <v>662</v>
      </c>
      <c r="C180" s="52">
        <v>47</v>
      </c>
      <c r="D180" s="52">
        <v>50</v>
      </c>
      <c r="E180" s="52">
        <v>50</v>
      </c>
      <c r="F180" s="52">
        <v>48</v>
      </c>
      <c r="G180" s="45">
        <v>195</v>
      </c>
      <c r="H180" s="52"/>
      <c r="I180" s="52"/>
      <c r="J180" s="52"/>
      <c r="K180" s="52"/>
    </row>
    <row r="181" spans="1:11" ht="15.75">
      <c r="A181" s="54"/>
      <c r="B181" s="52"/>
      <c r="C181" s="52"/>
      <c r="D181" s="52"/>
      <c r="E181" s="52"/>
      <c r="F181" s="52"/>
      <c r="G181" s="45">
        <v>520</v>
      </c>
      <c r="H181" s="52"/>
      <c r="I181" s="52"/>
      <c r="J181" s="52"/>
      <c r="K181" s="52"/>
    </row>
    <row r="182" spans="1:11">
      <c r="A182" s="58" t="s">
        <v>663</v>
      </c>
      <c r="B182" s="52"/>
      <c r="C182" s="52"/>
      <c r="D182" s="52"/>
      <c r="E182" s="52"/>
      <c r="F182" s="52"/>
      <c r="G182" s="46"/>
      <c r="H182" s="52"/>
      <c r="I182" s="52"/>
      <c r="J182" s="52"/>
      <c r="K182" s="52"/>
    </row>
    <row r="183" spans="1:11" ht="15.75">
      <c r="A183" s="54" t="s">
        <v>664</v>
      </c>
      <c r="B183" s="53" t="s">
        <v>665</v>
      </c>
      <c r="C183" s="52">
        <v>34</v>
      </c>
      <c r="D183" s="52">
        <v>30</v>
      </c>
      <c r="E183" s="52">
        <v>33</v>
      </c>
      <c r="F183" s="52">
        <v>48</v>
      </c>
      <c r="G183" s="45">
        <v>145</v>
      </c>
      <c r="H183" s="52"/>
      <c r="I183" s="52"/>
      <c r="J183" s="52"/>
      <c r="K183" s="52"/>
    </row>
    <row r="184" spans="1:11" ht="15.75">
      <c r="A184" s="54" t="s">
        <v>666</v>
      </c>
      <c r="B184" s="53" t="s">
        <v>667</v>
      </c>
      <c r="C184" s="52">
        <v>50</v>
      </c>
      <c r="D184" s="52">
        <v>14</v>
      </c>
      <c r="E184" s="52">
        <v>46</v>
      </c>
      <c r="F184" s="52">
        <v>24</v>
      </c>
      <c r="G184" s="45">
        <v>134</v>
      </c>
      <c r="H184" s="52"/>
      <c r="I184" s="52"/>
      <c r="J184" s="52"/>
      <c r="K184" s="52"/>
    </row>
    <row r="185" spans="1:11" ht="15.75">
      <c r="A185" s="54" t="s">
        <v>668</v>
      </c>
      <c r="B185" s="53" t="s">
        <v>669</v>
      </c>
      <c r="C185" s="52">
        <v>50</v>
      </c>
      <c r="D185" s="52">
        <v>45</v>
      </c>
      <c r="E185" s="52">
        <v>48</v>
      </c>
      <c r="F185" s="52">
        <v>20</v>
      </c>
      <c r="G185" s="45">
        <v>163</v>
      </c>
      <c r="H185" s="52"/>
      <c r="I185" s="52"/>
      <c r="J185" s="52"/>
      <c r="K185" s="52"/>
    </row>
    <row r="186" spans="1:11" ht="15.75">
      <c r="A186" s="54" t="s">
        <v>670</v>
      </c>
      <c r="B186" s="53" t="s">
        <v>671</v>
      </c>
      <c r="C186" s="52">
        <v>47</v>
      </c>
      <c r="D186" s="52">
        <v>44</v>
      </c>
      <c r="E186" s="52">
        <v>50</v>
      </c>
      <c r="F186" s="52">
        <v>48</v>
      </c>
      <c r="G186" s="45">
        <v>189</v>
      </c>
      <c r="H186" s="52"/>
      <c r="I186" s="52"/>
      <c r="J186" s="52"/>
      <c r="K186" s="52"/>
    </row>
    <row r="187" spans="1:11" ht="15.75">
      <c r="A187" s="54"/>
      <c r="B187" s="52"/>
      <c r="C187" s="52"/>
      <c r="D187" s="52"/>
      <c r="E187" s="52"/>
      <c r="F187" s="52"/>
      <c r="G187" s="45">
        <v>497</v>
      </c>
      <c r="H187" s="52"/>
      <c r="I187" s="52"/>
      <c r="J187" s="52"/>
      <c r="K187" s="52"/>
    </row>
    <row r="188" spans="1:11">
      <c r="A188" s="58" t="s">
        <v>672</v>
      </c>
      <c r="B188" s="52"/>
      <c r="C188" s="52"/>
      <c r="D188" s="52"/>
      <c r="E188" s="52"/>
      <c r="F188" s="52"/>
      <c r="G188" s="46"/>
      <c r="H188" s="52"/>
      <c r="I188" s="52"/>
      <c r="J188" s="52"/>
      <c r="K188" s="52"/>
    </row>
    <row r="189" spans="1:11" ht="15.75">
      <c r="A189" s="54" t="s">
        <v>673</v>
      </c>
      <c r="B189" s="53" t="s">
        <v>674</v>
      </c>
      <c r="C189" s="52">
        <v>50</v>
      </c>
      <c r="D189" s="52">
        <v>37</v>
      </c>
      <c r="E189" s="52">
        <v>50</v>
      </c>
      <c r="F189" s="52">
        <v>50</v>
      </c>
      <c r="G189" s="45">
        <v>187</v>
      </c>
      <c r="H189" s="52"/>
      <c r="I189" s="52"/>
      <c r="J189" s="52"/>
      <c r="K189" s="52"/>
    </row>
    <row r="190" spans="1:11" ht="15.75">
      <c r="A190" s="54" t="s">
        <v>675</v>
      </c>
      <c r="B190" s="53" t="s">
        <v>676</v>
      </c>
      <c r="C190" s="52">
        <v>47</v>
      </c>
      <c r="D190" s="52">
        <v>26</v>
      </c>
      <c r="E190" s="52">
        <v>48</v>
      </c>
      <c r="F190" s="52">
        <v>46</v>
      </c>
      <c r="G190" s="45">
        <v>167</v>
      </c>
      <c r="H190" s="52"/>
      <c r="I190" s="52"/>
      <c r="J190" s="52"/>
      <c r="K190" s="52"/>
    </row>
    <row r="191" spans="1:11" ht="15.75">
      <c r="A191" s="54" t="s">
        <v>677</v>
      </c>
      <c r="B191" s="53" t="s">
        <v>678</v>
      </c>
      <c r="C191" s="52">
        <v>50</v>
      </c>
      <c r="D191" s="52">
        <v>50</v>
      </c>
      <c r="E191" s="52">
        <v>38</v>
      </c>
      <c r="F191" s="52">
        <v>12</v>
      </c>
      <c r="G191" s="45">
        <v>150</v>
      </c>
      <c r="H191" s="52"/>
      <c r="I191" s="52"/>
      <c r="J191" s="52"/>
      <c r="K191" s="52"/>
    </row>
    <row r="192" spans="1:11" ht="15.75">
      <c r="A192" s="54" t="s">
        <v>679</v>
      </c>
      <c r="B192" s="53" t="s">
        <v>680</v>
      </c>
      <c r="C192" s="52">
        <v>50</v>
      </c>
      <c r="D192" s="52">
        <v>44</v>
      </c>
      <c r="E192" s="52">
        <v>39</v>
      </c>
      <c r="F192" s="52">
        <v>46</v>
      </c>
      <c r="G192" s="45">
        <v>179</v>
      </c>
      <c r="H192" s="52"/>
      <c r="I192" s="52"/>
      <c r="J192" s="52"/>
      <c r="K192" s="52"/>
    </row>
    <row r="193" spans="1:11" ht="15.75">
      <c r="A193" s="54"/>
      <c r="B193" s="52"/>
      <c r="C193" s="52"/>
      <c r="D193" s="52"/>
      <c r="E193" s="52"/>
      <c r="F193" s="52"/>
      <c r="G193" s="45">
        <v>533</v>
      </c>
      <c r="H193" s="52"/>
      <c r="I193" s="52"/>
      <c r="J193" s="52"/>
      <c r="K193" s="52"/>
    </row>
    <row r="194" spans="1:11">
      <c r="A194" s="54"/>
      <c r="B194" s="52"/>
      <c r="C194" s="52"/>
      <c r="D194" s="52"/>
      <c r="E194" s="52"/>
      <c r="F194" s="52"/>
      <c r="G194" s="46"/>
      <c r="H194" s="52"/>
      <c r="I194" s="52"/>
      <c r="J194" s="52"/>
      <c r="K194" s="52"/>
    </row>
    <row r="195" spans="1:11">
      <c r="A195" s="54"/>
      <c r="B195" s="52"/>
      <c r="C195" s="52"/>
      <c r="D195" s="52"/>
      <c r="E195" s="52"/>
      <c r="F195" s="52"/>
      <c r="G195" s="46"/>
      <c r="H195" s="52"/>
      <c r="I195" s="52"/>
      <c r="J195" s="52"/>
      <c r="K195" s="52"/>
    </row>
    <row r="196" spans="1:11">
      <c r="A196" s="54"/>
      <c r="B196" s="52"/>
      <c r="C196" s="52"/>
      <c r="D196" s="52"/>
      <c r="E196" s="52"/>
      <c r="F196" s="52"/>
      <c r="G196" s="46"/>
      <c r="H196" s="52"/>
      <c r="I196" s="52"/>
      <c r="J196" s="52"/>
      <c r="K196" s="52"/>
    </row>
    <row r="197" spans="1:11">
      <c r="A197" s="58" t="s">
        <v>681</v>
      </c>
      <c r="B197" s="52"/>
      <c r="C197" s="52"/>
      <c r="D197" s="52"/>
      <c r="E197" s="52"/>
      <c r="F197" s="52"/>
      <c r="G197" s="46"/>
      <c r="H197" s="52"/>
      <c r="I197" s="52"/>
      <c r="J197" s="52"/>
      <c r="K197" s="52"/>
    </row>
    <row r="198" spans="1:11" ht="15.75">
      <c r="A198" s="54" t="s">
        <v>682</v>
      </c>
      <c r="B198" s="53" t="s">
        <v>493</v>
      </c>
      <c r="C198" s="52"/>
      <c r="D198" s="52"/>
      <c r="E198" s="52"/>
      <c r="F198" s="52"/>
      <c r="G198" s="45">
        <v>0</v>
      </c>
      <c r="H198" s="52"/>
      <c r="I198" s="52"/>
      <c r="J198" s="52"/>
      <c r="K198" s="52"/>
    </row>
    <row r="199" spans="1:11" ht="15.75">
      <c r="A199" s="54" t="s">
        <v>683</v>
      </c>
      <c r="B199" s="52"/>
      <c r="C199" s="52"/>
      <c r="D199" s="52"/>
      <c r="E199" s="52"/>
      <c r="F199" s="52"/>
      <c r="G199" s="45">
        <v>0</v>
      </c>
      <c r="H199" s="52"/>
      <c r="I199" s="52"/>
      <c r="J199" s="52"/>
      <c r="K199" s="52"/>
    </row>
    <row r="200" spans="1:11" ht="15.75">
      <c r="A200" s="54" t="s">
        <v>684</v>
      </c>
      <c r="B200" s="52"/>
      <c r="C200" s="52"/>
      <c r="D200" s="52"/>
      <c r="E200" s="52"/>
      <c r="F200" s="52"/>
      <c r="G200" s="45">
        <v>0</v>
      </c>
      <c r="H200" s="52"/>
      <c r="I200" s="52"/>
      <c r="J200" s="52"/>
      <c r="K200" s="52"/>
    </row>
    <row r="201" spans="1:11" ht="15.75">
      <c r="A201" s="54" t="s">
        <v>685</v>
      </c>
      <c r="B201" s="52"/>
      <c r="C201" s="52"/>
      <c r="D201" s="52"/>
      <c r="E201" s="52"/>
      <c r="F201" s="52"/>
      <c r="G201" s="45">
        <v>0</v>
      </c>
      <c r="H201" s="52"/>
      <c r="I201" s="52"/>
      <c r="J201" s="52"/>
      <c r="K201" s="52"/>
    </row>
    <row r="202" spans="1:11" ht="15.75">
      <c r="A202" s="54"/>
      <c r="B202" s="52"/>
      <c r="C202" s="52"/>
      <c r="D202" s="52"/>
      <c r="E202" s="52"/>
      <c r="F202" s="52"/>
      <c r="G202" s="45">
        <v>0</v>
      </c>
      <c r="H202" s="52"/>
      <c r="I202" s="52"/>
      <c r="J202" s="52"/>
      <c r="K202" s="52"/>
    </row>
    <row r="203" spans="1:11">
      <c r="A203" s="54"/>
      <c r="B203" s="52"/>
      <c r="C203" s="52"/>
      <c r="D203" s="52"/>
      <c r="E203" s="52"/>
      <c r="F203" s="52"/>
      <c r="G203" s="46"/>
      <c r="H203" s="52"/>
      <c r="I203" s="52"/>
      <c r="J203" s="52"/>
      <c r="K203" s="52"/>
    </row>
    <row r="204" spans="1:11">
      <c r="A204" s="58" t="s">
        <v>686</v>
      </c>
      <c r="B204" s="52"/>
      <c r="C204" s="52"/>
      <c r="D204" s="52"/>
      <c r="E204" s="52"/>
      <c r="F204" s="52"/>
      <c r="G204" s="46"/>
      <c r="H204" s="52"/>
      <c r="I204" s="52"/>
      <c r="J204" s="52"/>
      <c r="K204" s="52"/>
    </row>
    <row r="205" spans="1:11" ht="15.75">
      <c r="A205" s="54" t="s">
        <v>687</v>
      </c>
      <c r="B205" s="53" t="s">
        <v>688</v>
      </c>
      <c r="C205" s="52">
        <v>50</v>
      </c>
      <c r="D205" s="52">
        <v>50</v>
      </c>
      <c r="E205" s="52">
        <v>48</v>
      </c>
      <c r="F205" s="52">
        <v>48</v>
      </c>
      <c r="G205" s="45">
        <v>196</v>
      </c>
      <c r="H205" s="56" t="s">
        <v>446</v>
      </c>
      <c r="I205" s="52"/>
      <c r="J205" s="52"/>
      <c r="K205" s="52"/>
    </row>
    <row r="206" spans="1:11" ht="15.75">
      <c r="A206" s="54" t="s">
        <v>689</v>
      </c>
      <c r="B206" s="53" t="s">
        <v>690</v>
      </c>
      <c r="C206" s="52">
        <v>46</v>
      </c>
      <c r="D206" s="52">
        <v>33</v>
      </c>
      <c r="E206" s="52">
        <v>48</v>
      </c>
      <c r="F206" s="52">
        <v>48</v>
      </c>
      <c r="G206" s="45">
        <v>175</v>
      </c>
      <c r="H206" s="52"/>
      <c r="I206" s="52"/>
      <c r="J206" s="52"/>
      <c r="K206" s="52"/>
    </row>
    <row r="207" spans="1:11" ht="15.75">
      <c r="A207" s="54" t="s">
        <v>691</v>
      </c>
      <c r="B207" s="53" t="s">
        <v>692</v>
      </c>
      <c r="C207" s="52">
        <v>50</v>
      </c>
      <c r="D207" s="52">
        <v>46</v>
      </c>
      <c r="E207" s="52">
        <v>50</v>
      </c>
      <c r="F207" s="52">
        <v>50</v>
      </c>
      <c r="G207" s="45">
        <v>196</v>
      </c>
      <c r="H207" s="56" t="s">
        <v>693</v>
      </c>
      <c r="I207" s="52"/>
      <c r="J207" s="52"/>
      <c r="K207" s="52"/>
    </row>
    <row r="208" spans="1:11" ht="15.75">
      <c r="A208" s="54" t="s">
        <v>694</v>
      </c>
      <c r="B208" s="53" t="s">
        <v>695</v>
      </c>
      <c r="C208" s="52">
        <v>47</v>
      </c>
      <c r="D208" s="52">
        <v>50</v>
      </c>
      <c r="E208" s="52">
        <v>50</v>
      </c>
      <c r="F208" s="52">
        <v>48</v>
      </c>
      <c r="G208" s="45">
        <v>195</v>
      </c>
      <c r="H208" s="56" t="s">
        <v>696</v>
      </c>
      <c r="I208" s="52"/>
      <c r="J208" s="52"/>
      <c r="K208" s="52"/>
    </row>
    <row r="209" spans="1:11" ht="15.75">
      <c r="A209" s="54"/>
      <c r="B209" s="52"/>
      <c r="C209" s="52"/>
      <c r="D209" s="52"/>
      <c r="E209" s="52"/>
      <c r="F209" s="52"/>
      <c r="G209" s="45">
        <v>587</v>
      </c>
      <c r="H209" s="56" t="s">
        <v>449</v>
      </c>
      <c r="I209" s="52"/>
      <c r="J209" s="52"/>
      <c r="K209" s="52"/>
    </row>
    <row r="210" spans="1:11">
      <c r="A210" s="54"/>
      <c r="B210" s="52"/>
      <c r="C210" s="52"/>
      <c r="D210" s="52"/>
      <c r="E210" s="52"/>
      <c r="F210" s="52"/>
      <c r="G210" s="46"/>
      <c r="H210" s="52"/>
      <c r="I210" s="52"/>
      <c r="J210" s="52"/>
      <c r="K210" s="52"/>
    </row>
    <row r="211" spans="1:11">
      <c r="A211" s="58" t="s">
        <v>500</v>
      </c>
      <c r="B211" s="52"/>
      <c r="C211" s="52"/>
      <c r="D211" s="52"/>
      <c r="E211" s="52"/>
      <c r="F211" s="52"/>
      <c r="G211" s="46"/>
      <c r="H211" s="52"/>
      <c r="I211" s="52"/>
      <c r="J211" s="52"/>
      <c r="K211" s="52"/>
    </row>
    <row r="212" spans="1:11" ht="15.75">
      <c r="A212" s="54" t="s">
        <v>697</v>
      </c>
      <c r="B212" s="53" t="s">
        <v>698</v>
      </c>
      <c r="C212" s="52">
        <v>50</v>
      </c>
      <c r="D212" s="52">
        <v>45</v>
      </c>
      <c r="E212" s="52">
        <v>48</v>
      </c>
      <c r="F212" s="52">
        <v>48</v>
      </c>
      <c r="G212" s="45">
        <v>191</v>
      </c>
      <c r="H212" s="52"/>
      <c r="I212" s="52"/>
      <c r="J212" s="52"/>
      <c r="K212" s="52"/>
    </row>
    <row r="213" spans="1:11" ht="15.75">
      <c r="A213" s="54" t="s">
        <v>699</v>
      </c>
      <c r="B213" s="53" t="s">
        <v>700</v>
      </c>
      <c r="C213" s="52">
        <v>35</v>
      </c>
      <c r="D213" s="52">
        <v>46</v>
      </c>
      <c r="E213" s="52">
        <v>48</v>
      </c>
      <c r="F213" s="52">
        <v>20</v>
      </c>
      <c r="G213" s="45">
        <v>149</v>
      </c>
      <c r="H213" s="52"/>
      <c r="I213" s="52"/>
      <c r="J213" s="52"/>
      <c r="K213" s="52"/>
    </row>
    <row r="214" spans="1:11" ht="15.75">
      <c r="A214" s="54" t="s">
        <v>701</v>
      </c>
      <c r="B214" s="53" t="s">
        <v>702</v>
      </c>
      <c r="C214" s="52">
        <v>19</v>
      </c>
      <c r="D214" s="52">
        <v>36</v>
      </c>
      <c r="E214" s="52">
        <v>42</v>
      </c>
      <c r="F214" s="52">
        <v>46</v>
      </c>
      <c r="G214" s="45">
        <v>143</v>
      </c>
      <c r="H214" s="52"/>
      <c r="I214" s="52"/>
      <c r="J214" s="52"/>
      <c r="K214" s="52"/>
    </row>
    <row r="215" spans="1:11" ht="15.75">
      <c r="A215" s="54" t="s">
        <v>703</v>
      </c>
      <c r="B215" s="53" t="s">
        <v>704</v>
      </c>
      <c r="C215" s="52">
        <v>32</v>
      </c>
      <c r="D215" s="52">
        <v>46</v>
      </c>
      <c r="E215" s="52">
        <v>48</v>
      </c>
      <c r="F215" s="52">
        <v>22</v>
      </c>
      <c r="G215" s="45">
        <v>148</v>
      </c>
      <c r="H215" s="52"/>
      <c r="I215" s="52"/>
      <c r="J215" s="52"/>
      <c r="K215" s="52"/>
    </row>
    <row r="216" spans="1:11" ht="15.75">
      <c r="A216" s="54"/>
      <c r="B216" s="52"/>
      <c r="C216" s="52"/>
      <c r="D216" s="52"/>
      <c r="E216" s="52"/>
      <c r="F216" s="52"/>
      <c r="G216" s="45">
        <v>488</v>
      </c>
      <c r="H216" s="52"/>
      <c r="I216" s="52"/>
      <c r="J216" s="52"/>
      <c r="K216" s="52"/>
    </row>
    <row r="217" spans="1:11">
      <c r="A217" s="54"/>
      <c r="B217" s="52"/>
      <c r="C217" s="52"/>
      <c r="D217" s="52"/>
      <c r="E217" s="52"/>
      <c r="F217" s="52"/>
      <c r="G217" s="46"/>
      <c r="H217" s="52"/>
      <c r="I217" s="52"/>
      <c r="J217" s="52"/>
      <c r="K217" s="52"/>
    </row>
    <row r="218" spans="1:11">
      <c r="A218" s="58" t="s">
        <v>507</v>
      </c>
      <c r="B218" s="52"/>
      <c r="C218" s="52"/>
      <c r="D218" s="52"/>
      <c r="E218" s="52"/>
      <c r="F218" s="52"/>
      <c r="G218" s="46"/>
      <c r="H218" s="52"/>
      <c r="I218" s="52"/>
      <c r="J218" s="52"/>
      <c r="K218" s="52"/>
    </row>
    <row r="219" spans="1:11" ht="15.75">
      <c r="A219" s="54" t="s">
        <v>705</v>
      </c>
      <c r="B219" s="53" t="s">
        <v>706</v>
      </c>
      <c r="C219" s="52">
        <v>34</v>
      </c>
      <c r="D219" s="52">
        <v>36</v>
      </c>
      <c r="E219" s="52">
        <v>47</v>
      </c>
      <c r="F219" s="52">
        <v>12</v>
      </c>
      <c r="G219" s="45">
        <v>129</v>
      </c>
      <c r="H219" s="52"/>
      <c r="I219" s="52"/>
      <c r="J219" s="52"/>
      <c r="K219" s="52"/>
    </row>
    <row r="220" spans="1:11" ht="15.75">
      <c r="A220" s="54" t="s">
        <v>707</v>
      </c>
      <c r="B220" s="53" t="s">
        <v>708</v>
      </c>
      <c r="C220" s="52">
        <v>50</v>
      </c>
      <c r="D220" s="52">
        <v>26</v>
      </c>
      <c r="E220" s="52">
        <v>48</v>
      </c>
      <c r="F220" s="52">
        <v>36</v>
      </c>
      <c r="G220" s="45">
        <v>160</v>
      </c>
      <c r="H220" s="52"/>
      <c r="I220" s="52"/>
      <c r="J220" s="52"/>
      <c r="K220" s="52"/>
    </row>
    <row r="221" spans="1:11" ht="15.75">
      <c r="A221" s="54" t="s">
        <v>709</v>
      </c>
      <c r="B221" s="53" t="s">
        <v>710</v>
      </c>
      <c r="C221" s="52">
        <v>44</v>
      </c>
      <c r="D221" s="52">
        <v>50</v>
      </c>
      <c r="E221" s="52">
        <v>48</v>
      </c>
      <c r="F221" s="52">
        <v>16</v>
      </c>
      <c r="G221" s="45">
        <v>158</v>
      </c>
      <c r="H221" s="52"/>
      <c r="I221" s="52"/>
      <c r="J221" s="52"/>
      <c r="K221" s="52"/>
    </row>
    <row r="222" spans="1:11" ht="15.75">
      <c r="A222" s="54" t="s">
        <v>711</v>
      </c>
      <c r="B222" s="53" t="s">
        <v>712</v>
      </c>
      <c r="C222" s="52">
        <v>38</v>
      </c>
      <c r="D222" s="52">
        <v>44</v>
      </c>
      <c r="E222" s="52">
        <v>50</v>
      </c>
      <c r="F222" s="52">
        <v>14</v>
      </c>
      <c r="G222" s="45">
        <v>146</v>
      </c>
      <c r="H222" s="52"/>
      <c r="I222" s="52"/>
      <c r="J222" s="52"/>
      <c r="K222" s="52"/>
    </row>
    <row r="223" spans="1:11" ht="15.75">
      <c r="A223" s="54"/>
      <c r="B223" s="52"/>
      <c r="C223" s="52"/>
      <c r="D223" s="52"/>
      <c r="E223" s="52"/>
      <c r="F223" s="52"/>
      <c r="G223" s="45">
        <v>464</v>
      </c>
      <c r="H223" s="52"/>
      <c r="I223" s="52"/>
      <c r="J223" s="52"/>
      <c r="K223" s="52"/>
    </row>
    <row r="224" spans="1:11">
      <c r="A224" s="54"/>
      <c r="B224" s="52"/>
      <c r="C224" s="52"/>
      <c r="D224" s="52"/>
      <c r="E224" s="52"/>
      <c r="F224" s="52"/>
      <c r="G224" s="46"/>
      <c r="H224" s="52"/>
      <c r="I224" s="52"/>
      <c r="J224" s="52"/>
      <c r="K224" s="52"/>
    </row>
    <row r="225" spans="1:11">
      <c r="A225" s="58" t="s">
        <v>713</v>
      </c>
      <c r="B225" s="52"/>
      <c r="C225" s="52"/>
      <c r="D225" s="52"/>
      <c r="E225" s="52"/>
      <c r="F225" s="52"/>
      <c r="G225" s="46"/>
      <c r="H225" s="60"/>
      <c r="I225" s="60"/>
      <c r="J225" s="60"/>
      <c r="K225" s="61"/>
    </row>
    <row r="226" spans="1:11" ht="15.75">
      <c r="A226" s="54" t="s">
        <v>714</v>
      </c>
      <c r="B226" s="53" t="s">
        <v>715</v>
      </c>
      <c r="C226" s="52">
        <v>50</v>
      </c>
      <c r="D226" s="52">
        <v>45</v>
      </c>
      <c r="E226" s="52">
        <v>50</v>
      </c>
      <c r="F226" s="52">
        <v>48</v>
      </c>
      <c r="G226" s="45">
        <v>193</v>
      </c>
      <c r="H226" s="60"/>
      <c r="I226" s="60"/>
      <c r="J226" s="60"/>
      <c r="K226" s="61"/>
    </row>
    <row r="227" spans="1:11" ht="15.75">
      <c r="A227" s="54" t="s">
        <v>716</v>
      </c>
      <c r="B227" s="53" t="s">
        <v>717</v>
      </c>
      <c r="C227" s="52">
        <v>50</v>
      </c>
      <c r="D227" s="52">
        <v>50</v>
      </c>
      <c r="E227" s="52">
        <v>48</v>
      </c>
      <c r="F227" s="52">
        <v>14</v>
      </c>
      <c r="G227" s="45">
        <v>162</v>
      </c>
      <c r="H227" s="60"/>
      <c r="I227" s="60"/>
      <c r="J227" s="60"/>
      <c r="K227" s="61"/>
    </row>
    <row r="228" spans="1:11" ht="15.75">
      <c r="A228" s="54" t="s">
        <v>718</v>
      </c>
      <c r="B228" s="53" t="s">
        <v>719</v>
      </c>
      <c r="C228" s="52">
        <v>5</v>
      </c>
      <c r="D228" s="52">
        <v>48</v>
      </c>
      <c r="E228" s="52">
        <v>47</v>
      </c>
      <c r="F228" s="52">
        <v>34</v>
      </c>
      <c r="G228" s="45">
        <v>134</v>
      </c>
      <c r="H228" s="60"/>
      <c r="I228" s="60"/>
      <c r="J228" s="60"/>
      <c r="K228" s="61"/>
    </row>
    <row r="229" spans="1:11" ht="15.75">
      <c r="A229" s="54" t="s">
        <v>720</v>
      </c>
      <c r="B229" s="52"/>
      <c r="C229" s="52"/>
      <c r="D229" s="52"/>
      <c r="E229" s="52"/>
      <c r="F229" s="52"/>
      <c r="G229" s="45">
        <v>0</v>
      </c>
      <c r="H229" s="60"/>
      <c r="I229" s="60"/>
      <c r="J229" s="60"/>
      <c r="K229" s="61"/>
    </row>
    <row r="230" spans="1:11" ht="15.75">
      <c r="A230" s="54"/>
      <c r="B230" s="52"/>
      <c r="C230" s="52"/>
      <c r="D230" s="52"/>
      <c r="E230" s="52"/>
      <c r="F230" s="52"/>
      <c r="G230" s="45">
        <v>489</v>
      </c>
      <c r="H230" s="60"/>
      <c r="I230" s="60"/>
      <c r="J230" s="60"/>
      <c r="K230" s="61"/>
    </row>
    <row r="231" spans="1:11">
      <c r="A231" s="58" t="s">
        <v>721</v>
      </c>
      <c r="B231" s="52"/>
      <c r="C231" s="52"/>
      <c r="D231" s="52"/>
      <c r="E231" s="52"/>
      <c r="F231" s="52"/>
      <c r="G231" s="46"/>
      <c r="H231" s="60"/>
      <c r="I231" s="60"/>
      <c r="J231" s="60"/>
      <c r="K231" s="61"/>
    </row>
    <row r="232" spans="1:11" ht="15.75">
      <c r="A232" s="54" t="s">
        <v>722</v>
      </c>
      <c r="B232" s="53" t="s">
        <v>723</v>
      </c>
      <c r="C232" s="52">
        <v>38</v>
      </c>
      <c r="D232" s="52">
        <v>46</v>
      </c>
      <c r="E232" s="52">
        <v>50</v>
      </c>
      <c r="F232" s="52">
        <v>48</v>
      </c>
      <c r="G232" s="45">
        <v>182</v>
      </c>
      <c r="H232" s="60"/>
      <c r="I232" s="60"/>
      <c r="J232" s="60"/>
      <c r="K232" s="61"/>
    </row>
    <row r="233" spans="1:11" ht="15.75">
      <c r="A233" s="54" t="s">
        <v>724</v>
      </c>
      <c r="B233" s="53" t="s">
        <v>725</v>
      </c>
      <c r="C233" s="52">
        <v>38</v>
      </c>
      <c r="D233" s="52">
        <v>50</v>
      </c>
      <c r="E233" s="52">
        <v>47</v>
      </c>
      <c r="F233" s="52">
        <v>28</v>
      </c>
      <c r="G233" s="45">
        <v>163</v>
      </c>
      <c r="H233" s="60"/>
      <c r="I233" s="60"/>
      <c r="J233" s="60"/>
      <c r="K233" s="61"/>
    </row>
    <row r="234" spans="1:11" ht="15.75">
      <c r="A234" s="54" t="s">
        <v>726</v>
      </c>
      <c r="B234" s="53" t="s">
        <v>727</v>
      </c>
      <c r="C234" s="52">
        <v>21</v>
      </c>
      <c r="D234" s="52">
        <v>44</v>
      </c>
      <c r="E234" s="52">
        <v>46</v>
      </c>
      <c r="F234" s="52">
        <v>20</v>
      </c>
      <c r="G234" s="45">
        <v>131</v>
      </c>
      <c r="H234" s="60"/>
      <c r="I234" s="60"/>
      <c r="J234" s="60"/>
      <c r="K234" s="61"/>
    </row>
    <row r="235" spans="1:11" ht="15.75">
      <c r="A235" s="54" t="s">
        <v>728</v>
      </c>
      <c r="B235" s="53" t="s">
        <v>729</v>
      </c>
      <c r="C235" s="52">
        <v>50</v>
      </c>
      <c r="D235" s="52">
        <v>37</v>
      </c>
      <c r="E235" s="52">
        <v>42</v>
      </c>
      <c r="F235" s="52">
        <v>20</v>
      </c>
      <c r="G235" s="45">
        <v>149</v>
      </c>
      <c r="H235" s="60"/>
      <c r="I235" s="60"/>
      <c r="J235" s="60"/>
      <c r="K235" s="61"/>
    </row>
    <row r="236" spans="1:11" ht="15.75">
      <c r="A236" s="54"/>
      <c r="B236" s="52"/>
      <c r="C236" s="52"/>
      <c r="D236" s="52"/>
      <c r="E236" s="52"/>
      <c r="F236" s="52"/>
      <c r="G236" s="45">
        <v>494</v>
      </c>
      <c r="H236" s="60"/>
      <c r="I236" s="60"/>
      <c r="J236" s="60"/>
      <c r="K236" s="61"/>
    </row>
    <row r="237" spans="1:11">
      <c r="A237" s="58" t="s">
        <v>730</v>
      </c>
      <c r="B237" s="52"/>
      <c r="C237" s="52"/>
      <c r="D237" s="52"/>
      <c r="E237" s="52"/>
      <c r="F237" s="52"/>
      <c r="G237" s="46"/>
      <c r="H237" s="60"/>
      <c r="I237" s="60"/>
      <c r="J237" s="60"/>
      <c r="K237" s="61"/>
    </row>
    <row r="238" spans="1:11" ht="15.75">
      <c r="A238" s="54" t="s">
        <v>731</v>
      </c>
      <c r="B238" s="53" t="s">
        <v>732</v>
      </c>
      <c r="C238" s="52">
        <v>50</v>
      </c>
      <c r="D238" s="52">
        <v>33</v>
      </c>
      <c r="E238" s="52">
        <v>48</v>
      </c>
      <c r="F238" s="52">
        <v>40</v>
      </c>
      <c r="G238" s="45">
        <v>171</v>
      </c>
      <c r="H238" s="60"/>
      <c r="I238" s="60"/>
      <c r="J238" s="60"/>
      <c r="K238" s="61"/>
    </row>
    <row r="239" spans="1:11" ht="15.75">
      <c r="A239" s="54" t="s">
        <v>733</v>
      </c>
      <c r="B239" s="53" t="s">
        <v>734</v>
      </c>
      <c r="C239" s="52">
        <v>44</v>
      </c>
      <c r="D239" s="52">
        <v>32</v>
      </c>
      <c r="E239" s="52">
        <v>50</v>
      </c>
      <c r="F239" s="52">
        <v>50</v>
      </c>
      <c r="G239" s="45">
        <v>176</v>
      </c>
      <c r="H239" s="60"/>
      <c r="I239" s="60"/>
      <c r="J239" s="60"/>
      <c r="K239" s="61"/>
    </row>
    <row r="240" spans="1:11" ht="15.75">
      <c r="A240" s="54" t="s">
        <v>735</v>
      </c>
      <c r="B240" s="53" t="s">
        <v>736</v>
      </c>
      <c r="C240" s="52">
        <v>44</v>
      </c>
      <c r="D240" s="52">
        <v>48</v>
      </c>
      <c r="E240" s="52">
        <v>50</v>
      </c>
      <c r="F240" s="52">
        <v>46</v>
      </c>
      <c r="G240" s="45">
        <v>188</v>
      </c>
      <c r="H240" s="60"/>
      <c r="I240" s="60"/>
      <c r="J240" s="60"/>
      <c r="K240" s="61"/>
    </row>
    <row r="241" spans="1:11" ht="15.75">
      <c r="A241" s="54" t="s">
        <v>737</v>
      </c>
      <c r="B241" s="53" t="s">
        <v>738</v>
      </c>
      <c r="C241" s="52">
        <v>32</v>
      </c>
      <c r="D241" s="52">
        <v>46</v>
      </c>
      <c r="E241" s="52">
        <v>46</v>
      </c>
      <c r="F241" s="52">
        <v>40</v>
      </c>
      <c r="G241" s="45">
        <v>164</v>
      </c>
      <c r="H241" s="60"/>
      <c r="I241" s="60"/>
      <c r="J241" s="60"/>
      <c r="K241" s="61"/>
    </row>
    <row r="242" spans="1:11" ht="15.75">
      <c r="A242" s="54"/>
      <c r="B242" s="52"/>
      <c r="C242" s="52"/>
      <c r="D242" s="52"/>
      <c r="E242" s="52"/>
      <c r="F242" s="52"/>
      <c r="G242" s="45">
        <v>535</v>
      </c>
      <c r="H242" s="60"/>
      <c r="I242" s="60"/>
      <c r="J242" s="60"/>
      <c r="K242" s="61"/>
    </row>
    <row r="243" spans="1:11">
      <c r="A243" s="58" t="s">
        <v>739</v>
      </c>
      <c r="B243" s="52"/>
      <c r="C243" s="52"/>
      <c r="D243" s="52"/>
      <c r="E243" s="52"/>
      <c r="F243" s="52"/>
      <c r="G243" s="46"/>
      <c r="H243" s="60"/>
      <c r="I243" s="60"/>
      <c r="J243" s="60"/>
      <c r="K243" s="61"/>
    </row>
    <row r="244" spans="1:11" ht="15.75">
      <c r="A244" s="54" t="s">
        <v>740</v>
      </c>
      <c r="B244" s="53" t="s">
        <v>741</v>
      </c>
      <c r="C244" s="52">
        <v>34</v>
      </c>
      <c r="D244" s="52">
        <v>45</v>
      </c>
      <c r="E244" s="52">
        <v>50</v>
      </c>
      <c r="F244" s="52">
        <v>40</v>
      </c>
      <c r="G244" s="45">
        <v>169</v>
      </c>
      <c r="H244" s="60"/>
      <c r="I244" s="60"/>
      <c r="J244" s="60"/>
      <c r="K244" s="61"/>
    </row>
    <row r="245" spans="1:11" ht="15.75">
      <c r="A245" s="54" t="s">
        <v>742</v>
      </c>
      <c r="B245" s="53" t="s">
        <v>743</v>
      </c>
      <c r="C245" s="52">
        <v>50</v>
      </c>
      <c r="D245" s="52">
        <v>44</v>
      </c>
      <c r="E245" s="52">
        <v>50</v>
      </c>
      <c r="F245" s="52">
        <v>46</v>
      </c>
      <c r="G245" s="45">
        <v>190</v>
      </c>
      <c r="H245" s="60"/>
      <c r="I245" s="60"/>
      <c r="J245" s="60"/>
      <c r="K245" s="61"/>
    </row>
    <row r="246" spans="1:11" ht="15.75">
      <c r="A246" s="54" t="s">
        <v>744</v>
      </c>
      <c r="B246" s="53" t="s">
        <v>745</v>
      </c>
      <c r="C246" s="52">
        <v>50</v>
      </c>
      <c r="D246" s="52">
        <v>48</v>
      </c>
      <c r="E246" s="52">
        <v>48</v>
      </c>
      <c r="F246" s="52">
        <v>40</v>
      </c>
      <c r="G246" s="45">
        <v>186</v>
      </c>
      <c r="H246" s="60"/>
      <c r="I246" s="60"/>
      <c r="J246" s="60"/>
      <c r="K246" s="61"/>
    </row>
    <row r="247" spans="1:11" ht="15.75">
      <c r="A247" s="54" t="s">
        <v>746</v>
      </c>
      <c r="B247" s="53" t="s">
        <v>747</v>
      </c>
      <c r="C247" s="52">
        <v>32</v>
      </c>
      <c r="D247" s="52">
        <v>44</v>
      </c>
      <c r="E247" s="52">
        <v>50</v>
      </c>
      <c r="F247" s="52">
        <v>28</v>
      </c>
      <c r="G247" s="45">
        <v>154</v>
      </c>
      <c r="H247" s="60"/>
      <c r="I247" s="60"/>
      <c r="J247" s="60"/>
      <c r="K247" s="61"/>
    </row>
    <row r="248" spans="1:11" ht="15.75">
      <c r="A248" s="54"/>
      <c r="B248" s="52"/>
      <c r="C248" s="52"/>
      <c r="D248" s="52"/>
      <c r="E248" s="52"/>
      <c r="F248" s="52"/>
      <c r="G248" s="45">
        <v>545</v>
      </c>
      <c r="H248" s="60"/>
      <c r="I248" s="60"/>
      <c r="J248" s="60"/>
      <c r="K248" s="61"/>
    </row>
    <row r="249" spans="1:11">
      <c r="A249" s="58" t="s">
        <v>748</v>
      </c>
      <c r="B249" s="52"/>
      <c r="C249" s="52"/>
      <c r="D249" s="52"/>
      <c r="E249" s="52"/>
      <c r="F249" s="52"/>
      <c r="G249" s="46"/>
      <c r="H249" s="60"/>
      <c r="I249" s="60"/>
      <c r="J249" s="60"/>
      <c r="K249" s="61"/>
    </row>
    <row r="250" spans="1:11" ht="15.75">
      <c r="A250" s="54" t="s">
        <v>749</v>
      </c>
      <c r="B250" s="53" t="s">
        <v>750</v>
      </c>
      <c r="C250" s="52">
        <v>50</v>
      </c>
      <c r="D250" s="52">
        <v>44</v>
      </c>
      <c r="E250" s="52">
        <v>50</v>
      </c>
      <c r="F250" s="52">
        <v>46</v>
      </c>
      <c r="G250" s="45">
        <v>190</v>
      </c>
      <c r="H250" s="60"/>
      <c r="I250" s="60"/>
      <c r="J250" s="60"/>
      <c r="K250" s="61"/>
    </row>
    <row r="251" spans="1:11" ht="15.75">
      <c r="A251" s="54" t="s">
        <v>751</v>
      </c>
      <c r="B251" s="53" t="s">
        <v>752</v>
      </c>
      <c r="C251" s="52">
        <v>47</v>
      </c>
      <c r="D251" s="52">
        <v>46</v>
      </c>
      <c r="E251" s="52">
        <v>48</v>
      </c>
      <c r="F251" s="52">
        <v>50</v>
      </c>
      <c r="G251" s="45">
        <v>191</v>
      </c>
      <c r="H251" s="60"/>
      <c r="I251" s="60"/>
      <c r="J251" s="60"/>
      <c r="K251" s="61"/>
    </row>
    <row r="252" spans="1:11" ht="15.75">
      <c r="A252" s="54" t="s">
        <v>753</v>
      </c>
      <c r="B252" s="53" t="s">
        <v>754</v>
      </c>
      <c r="C252" s="52">
        <v>44</v>
      </c>
      <c r="D252" s="52">
        <v>36</v>
      </c>
      <c r="E252" s="52">
        <v>48</v>
      </c>
      <c r="F252" s="52">
        <v>50</v>
      </c>
      <c r="G252" s="45">
        <v>178</v>
      </c>
      <c r="H252" s="60"/>
      <c r="I252" s="60"/>
      <c r="J252" s="60"/>
      <c r="K252" s="61"/>
    </row>
    <row r="253" spans="1:11" ht="15.75">
      <c r="A253" s="54" t="s">
        <v>755</v>
      </c>
      <c r="B253" s="53" t="s">
        <v>756</v>
      </c>
      <c r="C253" s="52">
        <v>47</v>
      </c>
      <c r="D253" s="52">
        <v>50</v>
      </c>
      <c r="E253" s="52">
        <v>46</v>
      </c>
      <c r="F253" s="52">
        <v>50</v>
      </c>
      <c r="G253" s="45">
        <v>193</v>
      </c>
      <c r="H253" s="60"/>
      <c r="I253" s="60"/>
      <c r="J253" s="60"/>
      <c r="K253" s="61"/>
    </row>
    <row r="254" spans="1:11" ht="15.75">
      <c r="A254" s="54"/>
      <c r="B254" s="52"/>
      <c r="C254" s="52"/>
      <c r="D254" s="52"/>
      <c r="E254" s="52"/>
      <c r="F254" s="52"/>
      <c r="G254" s="45">
        <v>574</v>
      </c>
      <c r="H254" s="60"/>
      <c r="I254" s="60"/>
      <c r="J254" s="60"/>
      <c r="K254" s="61"/>
    </row>
    <row r="255" spans="1:11">
      <c r="A255" s="58" t="s">
        <v>757</v>
      </c>
      <c r="B255" s="52"/>
      <c r="C255" s="52"/>
      <c r="D255" s="52"/>
      <c r="E255" s="52"/>
      <c r="F255" s="52"/>
      <c r="G255" s="46"/>
      <c r="H255" s="60"/>
      <c r="I255" s="60"/>
      <c r="J255" s="60"/>
      <c r="K255" s="61"/>
    </row>
    <row r="256" spans="1:11" ht="15.75">
      <c r="A256" s="54" t="s">
        <v>758</v>
      </c>
      <c r="B256" s="53" t="s">
        <v>759</v>
      </c>
      <c r="C256" s="52"/>
      <c r="D256" s="52"/>
      <c r="E256" s="52"/>
      <c r="F256" s="52"/>
      <c r="G256" s="45">
        <v>0</v>
      </c>
      <c r="H256" s="60"/>
      <c r="I256" s="60"/>
      <c r="J256" s="60"/>
      <c r="K256" s="61"/>
    </row>
    <row r="257" spans="1:11" ht="15.75">
      <c r="A257" s="54" t="s">
        <v>760</v>
      </c>
      <c r="B257" s="53" t="s">
        <v>761</v>
      </c>
      <c r="C257" s="52"/>
      <c r="D257" s="52"/>
      <c r="E257" s="52"/>
      <c r="F257" s="52"/>
      <c r="G257" s="45">
        <v>0</v>
      </c>
      <c r="H257" s="60"/>
      <c r="I257" s="60"/>
      <c r="J257" s="60"/>
      <c r="K257" s="61"/>
    </row>
    <row r="258" spans="1:11" ht="15.75">
      <c r="A258" s="54" t="s">
        <v>762</v>
      </c>
      <c r="B258" s="53" t="s">
        <v>763</v>
      </c>
      <c r="C258" s="52"/>
      <c r="D258" s="52"/>
      <c r="E258" s="52"/>
      <c r="F258" s="52"/>
      <c r="G258" s="45">
        <v>0</v>
      </c>
      <c r="H258" s="60"/>
      <c r="I258" s="60"/>
      <c r="J258" s="60"/>
      <c r="K258" s="61"/>
    </row>
    <row r="259" spans="1:11" ht="15.75">
      <c r="A259" s="54" t="s">
        <v>764</v>
      </c>
      <c r="B259" s="53" t="s">
        <v>765</v>
      </c>
      <c r="C259" s="52"/>
      <c r="D259" s="52"/>
      <c r="E259" s="52"/>
      <c r="F259" s="52"/>
      <c r="G259" s="45">
        <v>0</v>
      </c>
      <c r="H259" s="60"/>
      <c r="I259" s="60"/>
      <c r="J259" s="60"/>
      <c r="K259" s="61"/>
    </row>
    <row r="260" spans="1:11" ht="15.75">
      <c r="A260" s="54"/>
      <c r="B260" s="52"/>
      <c r="C260" s="52"/>
      <c r="D260" s="52"/>
      <c r="E260" s="52"/>
      <c r="F260" s="52"/>
      <c r="G260" s="45">
        <v>0</v>
      </c>
      <c r="H260" s="60"/>
      <c r="I260" s="60"/>
      <c r="J260" s="60"/>
      <c r="K260" s="61"/>
    </row>
    <row r="261" spans="1:11">
      <c r="A261" s="58" t="s">
        <v>431</v>
      </c>
      <c r="B261" s="52"/>
      <c r="C261" s="52"/>
      <c r="D261" s="52"/>
      <c r="E261" s="52"/>
      <c r="F261" s="52"/>
      <c r="G261" s="46"/>
      <c r="H261" s="60"/>
      <c r="I261" s="60"/>
      <c r="J261" s="60"/>
      <c r="K261" s="61"/>
    </row>
    <row r="262" spans="1:11" ht="15.75">
      <c r="A262" s="54" t="s">
        <v>766</v>
      </c>
      <c r="B262" s="53" t="s">
        <v>767</v>
      </c>
      <c r="C262" s="52">
        <v>44</v>
      </c>
      <c r="D262" s="52">
        <v>46</v>
      </c>
      <c r="E262" s="52">
        <v>47</v>
      </c>
      <c r="F262" s="52">
        <v>50</v>
      </c>
      <c r="G262" s="45">
        <v>187</v>
      </c>
      <c r="H262" s="60"/>
      <c r="I262" s="60"/>
      <c r="J262" s="60"/>
      <c r="K262" s="61"/>
    </row>
    <row r="263" spans="1:11" ht="15.75">
      <c r="A263" s="54" t="s">
        <v>768</v>
      </c>
      <c r="B263" s="53" t="s">
        <v>769</v>
      </c>
      <c r="C263" s="52">
        <v>44</v>
      </c>
      <c r="D263" s="52">
        <v>50</v>
      </c>
      <c r="E263" s="52">
        <v>50</v>
      </c>
      <c r="F263" s="52">
        <v>12</v>
      </c>
      <c r="G263" s="45">
        <v>156</v>
      </c>
      <c r="H263" s="60"/>
      <c r="I263" s="60"/>
      <c r="J263" s="60"/>
      <c r="K263" s="61"/>
    </row>
    <row r="264" spans="1:11" ht="15.75">
      <c r="A264" s="54" t="s">
        <v>770</v>
      </c>
      <c r="B264" s="53" t="s">
        <v>771</v>
      </c>
      <c r="C264" s="52">
        <v>44</v>
      </c>
      <c r="D264" s="52">
        <v>37</v>
      </c>
      <c r="E264" s="52">
        <v>48</v>
      </c>
      <c r="F264" s="52">
        <v>40</v>
      </c>
      <c r="G264" s="45">
        <v>169</v>
      </c>
      <c r="H264" s="60"/>
      <c r="I264" s="60"/>
      <c r="J264" s="60"/>
      <c r="K264" s="61"/>
    </row>
    <row r="265" spans="1:11" ht="15.75">
      <c r="A265" s="54" t="s">
        <v>772</v>
      </c>
      <c r="B265" s="52"/>
      <c r="C265" s="52"/>
      <c r="D265" s="52"/>
      <c r="E265" s="52"/>
      <c r="F265" s="52"/>
      <c r="G265" s="45">
        <v>0</v>
      </c>
      <c r="H265" s="60"/>
      <c r="I265" s="60"/>
      <c r="J265" s="60"/>
      <c r="K265" s="61"/>
    </row>
    <row r="266" spans="1:11" ht="15.75">
      <c r="A266" s="54"/>
      <c r="B266" s="52"/>
      <c r="C266" s="52"/>
      <c r="D266" s="52"/>
      <c r="E266" s="52"/>
      <c r="F266" s="52"/>
      <c r="G266" s="45">
        <v>512</v>
      </c>
      <c r="H266" s="60"/>
      <c r="I266" s="60"/>
      <c r="J266" s="60"/>
      <c r="K266" s="61"/>
    </row>
    <row r="267" spans="1:11">
      <c r="A267" s="62"/>
      <c r="B267" s="60"/>
      <c r="C267" s="60"/>
      <c r="D267" s="60"/>
      <c r="E267" s="60"/>
      <c r="F267" s="60"/>
      <c r="G267" s="60"/>
      <c r="H267" s="60"/>
      <c r="I267" s="60"/>
      <c r="J267" s="60"/>
      <c r="K267" s="61"/>
    </row>
    <row r="268" spans="1:11">
      <c r="A268" s="62"/>
      <c r="B268" s="60"/>
      <c r="C268" s="60"/>
      <c r="D268" s="60"/>
      <c r="E268" s="60"/>
      <c r="F268" s="60"/>
      <c r="G268" s="60"/>
      <c r="H268" s="60"/>
      <c r="I268" s="60"/>
      <c r="J268" s="60"/>
      <c r="K268" s="61"/>
    </row>
    <row r="269" spans="1:11">
      <c r="A269" s="63"/>
      <c r="B269" s="56"/>
      <c r="C269" s="56"/>
      <c r="D269" s="56"/>
      <c r="E269" s="56"/>
      <c r="F269" s="56"/>
      <c r="G269" s="56"/>
      <c r="H269" s="56"/>
      <c r="I269" s="56"/>
      <c r="J269" s="56"/>
      <c r="K269" s="52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00"/>
  </sheetPr>
  <dimension ref="A1:F53"/>
  <sheetViews>
    <sheetView topLeftCell="A7" workbookViewId="0">
      <selection activeCell="B19" sqref="B19"/>
    </sheetView>
  </sheetViews>
  <sheetFormatPr defaultColWidth="8.85546875" defaultRowHeight="14.45"/>
  <cols>
    <col min="1" max="1" width="32.7109375" customWidth="1"/>
    <col min="2" max="2" width="34.140625" customWidth="1"/>
    <col min="3" max="3" width="13" customWidth="1"/>
    <col min="6" max="6" width="22.7109375" customWidth="1"/>
  </cols>
  <sheetData>
    <row r="1" spans="1:6">
      <c r="A1" s="64"/>
      <c r="B1" s="64"/>
    </row>
    <row r="2" spans="1:6">
      <c r="A2" s="1" t="s">
        <v>773</v>
      </c>
      <c r="B2" s="1"/>
      <c r="C2" s="1"/>
    </row>
    <row r="3" spans="1:6">
      <c r="A3" s="9"/>
      <c r="B3" s="2"/>
      <c r="F3" t="s">
        <v>774</v>
      </c>
    </row>
    <row r="4" spans="1:6">
      <c r="A4" s="19" t="s">
        <v>298</v>
      </c>
      <c r="B4" s="2"/>
      <c r="E4">
        <v>1</v>
      </c>
      <c r="F4" t="s">
        <v>775</v>
      </c>
    </row>
    <row r="5" spans="1:6">
      <c r="A5" s="9" t="s">
        <v>776</v>
      </c>
      <c r="B5" s="2"/>
      <c r="E5">
        <v>2</v>
      </c>
      <c r="F5" t="s">
        <v>777</v>
      </c>
    </row>
    <row r="6" spans="1:6">
      <c r="A6" s="20" t="s">
        <v>280</v>
      </c>
      <c r="B6" s="2"/>
      <c r="E6">
        <v>3</v>
      </c>
      <c r="F6" t="s">
        <v>778</v>
      </c>
    </row>
    <row r="7" spans="1:6">
      <c r="A7" s="9" t="s">
        <v>779</v>
      </c>
      <c r="B7" s="2"/>
    </row>
    <row r="8" spans="1:6">
      <c r="A8" s="20" t="s">
        <v>294</v>
      </c>
      <c r="B8" s="2"/>
    </row>
    <row r="9" spans="1:6">
      <c r="A9" s="6" t="s">
        <v>780</v>
      </c>
      <c r="B9" s="2">
        <v>34</v>
      </c>
    </row>
    <row r="10" spans="1:6">
      <c r="A10" s="19" t="s">
        <v>294</v>
      </c>
      <c r="B10" s="2"/>
    </row>
    <row r="11" spans="1:6">
      <c r="A11" s="6" t="s">
        <v>781</v>
      </c>
      <c r="B11" s="2">
        <v>52</v>
      </c>
    </row>
    <row r="12" spans="1:6">
      <c r="A12" s="19" t="s">
        <v>296</v>
      </c>
      <c r="B12" s="2"/>
    </row>
    <row r="13" spans="1:6">
      <c r="A13" s="28" t="s">
        <v>782</v>
      </c>
      <c r="B13" s="2">
        <v>53</v>
      </c>
    </row>
    <row r="14" spans="1:6">
      <c r="A14" s="20" t="s">
        <v>301</v>
      </c>
      <c r="B14" s="2"/>
    </row>
    <row r="15" spans="1:6">
      <c r="A15" s="28" t="s">
        <v>783</v>
      </c>
    </row>
    <row r="16" spans="1:6">
      <c r="A16" s="5" t="s">
        <v>301</v>
      </c>
    </row>
    <row r="17" spans="1:2">
      <c r="A17" s="6" t="s">
        <v>784</v>
      </c>
    </row>
    <row r="18" spans="1:2">
      <c r="A18" s="5" t="s">
        <v>282</v>
      </c>
    </row>
    <row r="19" spans="1:2">
      <c r="A19" s="6" t="s">
        <v>785</v>
      </c>
      <c r="B19">
        <v>30</v>
      </c>
    </row>
    <row r="20" spans="1:2">
      <c r="A20" s="5" t="s">
        <v>282</v>
      </c>
    </row>
    <row r="21" spans="1:2">
      <c r="A21" s="28" t="s">
        <v>786</v>
      </c>
    </row>
    <row r="23" spans="1:2">
      <c r="A23" s="5"/>
    </row>
    <row r="25" spans="1:2">
      <c r="A25" s="5"/>
    </row>
    <row r="27" spans="1:2">
      <c r="A27" s="5"/>
    </row>
    <row r="29" spans="1:2">
      <c r="A29" s="5"/>
    </row>
    <row r="31" spans="1:2">
      <c r="A31" s="5"/>
    </row>
    <row r="33" spans="1:1">
      <c r="A33" s="5"/>
    </row>
    <row r="35" spans="1:1">
      <c r="A35" s="5"/>
    </row>
    <row r="37" spans="1:1">
      <c r="A37" s="5"/>
    </row>
    <row r="39" spans="1:1">
      <c r="A39" s="5"/>
    </row>
    <row r="41" spans="1:1">
      <c r="A41" s="5"/>
    </row>
    <row r="43" spans="1:1">
      <c r="A43" s="5"/>
    </row>
    <row r="45" spans="1:1">
      <c r="A45" s="5"/>
    </row>
    <row r="47" spans="1:1">
      <c r="A47" s="5"/>
    </row>
    <row r="49" spans="1:1">
      <c r="A49" s="5"/>
    </row>
    <row r="51" spans="1:1">
      <c r="A51" s="5"/>
    </row>
    <row r="53" spans="1:1">
      <c r="A53" s="5"/>
    </row>
  </sheetData>
  <mergeCells count="1">
    <mergeCell ref="A1:B1"/>
  </mergeCells>
  <printOptions gridLines="1"/>
  <pageMargins left="0.7" right="0.7" top="0.5" bottom="0.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FF00"/>
  </sheetPr>
  <dimension ref="A1:F48"/>
  <sheetViews>
    <sheetView workbookViewId="0">
      <selection activeCell="F12" sqref="F12"/>
    </sheetView>
  </sheetViews>
  <sheetFormatPr defaultColWidth="8.85546875" defaultRowHeight="14.45"/>
  <cols>
    <col min="1" max="1" width="45.7109375" customWidth="1"/>
    <col min="2" max="2" width="32.7109375" customWidth="1"/>
    <col min="3" max="3" width="19" customWidth="1"/>
    <col min="6" max="6" width="37.42578125" customWidth="1"/>
  </cols>
  <sheetData>
    <row r="1" spans="1:6">
      <c r="A1" s="64" t="s">
        <v>787</v>
      </c>
      <c r="B1" s="64"/>
      <c r="C1" s="64"/>
    </row>
    <row r="2" spans="1:6">
      <c r="A2" s="1"/>
      <c r="B2" s="1"/>
      <c r="C2" s="1" t="s">
        <v>788</v>
      </c>
      <c r="F2" t="s">
        <v>774</v>
      </c>
    </row>
    <row r="3" spans="1:6">
      <c r="A3" s="19" t="s">
        <v>298</v>
      </c>
      <c r="B3" s="6"/>
      <c r="E3">
        <v>1</v>
      </c>
      <c r="F3" t="s">
        <v>789</v>
      </c>
    </row>
    <row r="4" spans="1:6">
      <c r="A4" s="28" t="s">
        <v>790</v>
      </c>
      <c r="B4" s="2"/>
      <c r="E4">
        <v>2</v>
      </c>
      <c r="F4" t="s">
        <v>54</v>
      </c>
    </row>
    <row r="5" spans="1:6">
      <c r="A5" s="19" t="s">
        <v>280</v>
      </c>
      <c r="B5" s="2"/>
      <c r="E5">
        <v>3</v>
      </c>
      <c r="F5" t="s">
        <v>791</v>
      </c>
    </row>
    <row r="6" spans="1:6">
      <c r="A6" s="6" t="s">
        <v>792</v>
      </c>
      <c r="B6" s="2">
        <v>23</v>
      </c>
    </row>
    <row r="7" spans="1:6">
      <c r="A7" s="21" t="s">
        <v>793</v>
      </c>
      <c r="B7" s="2"/>
    </row>
    <row r="8" spans="1:6">
      <c r="A8" s="6" t="s">
        <v>794</v>
      </c>
      <c r="B8" s="2">
        <v>32.5</v>
      </c>
    </row>
    <row r="9" spans="1:6">
      <c r="A9" s="19" t="s">
        <v>298</v>
      </c>
      <c r="B9" s="2"/>
    </row>
    <row r="10" spans="1:6">
      <c r="A10" s="28" t="s">
        <v>795</v>
      </c>
      <c r="B10" s="2"/>
    </row>
    <row r="11" spans="1:6">
      <c r="A11" s="19" t="s">
        <v>301</v>
      </c>
      <c r="B11" s="2"/>
    </row>
    <row r="12" spans="1:6">
      <c r="A12" s="28" t="s">
        <v>796</v>
      </c>
    </row>
    <row r="13" spans="1:6">
      <c r="A13" s="5" t="s">
        <v>53</v>
      </c>
    </row>
    <row r="14" spans="1:6">
      <c r="A14" s="28" t="s">
        <v>797</v>
      </c>
      <c r="B14">
        <v>34</v>
      </c>
    </row>
    <row r="15" spans="1:6">
      <c r="A15" s="5" t="s">
        <v>282</v>
      </c>
    </row>
    <row r="16" spans="1:6">
      <c r="A16" s="28" t="s">
        <v>798</v>
      </c>
      <c r="B16">
        <v>31.5</v>
      </c>
    </row>
    <row r="17" spans="1:3">
      <c r="A17" s="5" t="s">
        <v>799</v>
      </c>
    </row>
    <row r="18" spans="1:3">
      <c r="A18" s="28" t="s">
        <v>800</v>
      </c>
      <c r="B18">
        <v>30.5</v>
      </c>
    </row>
    <row r="19" spans="1:3">
      <c r="A19" t="s">
        <v>801</v>
      </c>
      <c r="C19" t="s">
        <v>802</v>
      </c>
    </row>
    <row r="20" spans="1:3">
      <c r="A20" t="s">
        <v>803</v>
      </c>
      <c r="B20">
        <v>29</v>
      </c>
      <c r="C20" t="s">
        <v>804</v>
      </c>
    </row>
    <row r="21" spans="1:3">
      <c r="A21" t="s">
        <v>805</v>
      </c>
      <c r="B21">
        <v>28.5</v>
      </c>
      <c r="C21" t="s">
        <v>141</v>
      </c>
    </row>
    <row r="22" spans="1:3">
      <c r="A22" t="s">
        <v>806</v>
      </c>
      <c r="B22">
        <v>9</v>
      </c>
      <c r="C22" t="s">
        <v>145</v>
      </c>
    </row>
    <row r="23" spans="1:3">
      <c r="A23" t="s">
        <v>807</v>
      </c>
      <c r="B23">
        <v>3</v>
      </c>
    </row>
    <row r="48" spans="3:3">
      <c r="C48" t="s">
        <v>287</v>
      </c>
    </row>
  </sheetData>
  <mergeCells count="1">
    <mergeCell ref="A1:C1"/>
  </mergeCells>
  <printOptions gridLines="1"/>
  <pageMargins left="0.7" right="0.7" top="0.5" bottom="0.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Western Kentucky University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Meeks, Lindsay</dc:creator>
  <cp:keywords/>
  <dc:description/>
  <cp:lastModifiedBy>Kingery, Thomas</cp:lastModifiedBy>
  <cp:revision/>
  <dcterms:created xsi:type="dcterms:W3CDTF">2014-04-01T21:16:33Z</dcterms:created>
  <dcterms:modified xsi:type="dcterms:W3CDTF">2024-04-16T21:16:01Z</dcterms:modified>
  <cp:category/>
  <cp:contentStatus/>
</cp:coreProperties>
</file>