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KUUSER\Documents\Academic Program Review\CAPE\Resource Website Information\"/>
    </mc:Choice>
  </mc:AlternateContent>
  <bookViews>
    <workbookView xWindow="0" yWindow="0" windowWidth="16065" windowHeight="11550"/>
  </bookViews>
  <sheets>
    <sheet name="Cost" sheetId="6" r:id="rId1"/>
    <sheet name="SCHP per FTF" sheetId="7" r:id="rId2"/>
    <sheet name="% SCH by FTF" sheetId="8" r:id="rId3"/>
    <sheet name="Upper Div Class Size" sheetId="9" r:id="rId4"/>
    <sheet name="% Upper Div &lt;15 Enrl" sheetId="10" r:id="rId5"/>
    <sheet name="Graduate Class Size" sheetId="11" r:id="rId6"/>
    <sheet name="% Grad &lt;10 Enrl" sheetId="12" r:id="rId7"/>
  </sheets>
  <calcPr calcId="152511" concurrentCalc="0"/>
</workbook>
</file>

<file path=xl/calcChain.xml><?xml version="1.0" encoding="utf-8"?>
<calcChain xmlns="http://schemas.openxmlformats.org/spreadsheetml/2006/main">
  <c r="F39" i="12" l="1"/>
  <c r="F38" i="12"/>
  <c r="F39" i="11"/>
  <c r="F38" i="11"/>
  <c r="F44" i="10"/>
  <c r="F43" i="10"/>
  <c r="F44" i="9"/>
  <c r="F43" i="9"/>
  <c r="F48" i="8"/>
  <c r="F47" i="8"/>
  <c r="F48" i="7"/>
  <c r="F47" i="7"/>
  <c r="G47" i="6"/>
  <c r="G46" i="6"/>
</calcChain>
</file>

<file path=xl/sharedStrings.xml><?xml version="1.0" encoding="utf-8"?>
<sst xmlns="http://schemas.openxmlformats.org/spreadsheetml/2006/main" count="399" uniqueCount="70">
  <si>
    <t/>
  </si>
  <si>
    <t>AY 2013-2014</t>
  </si>
  <si>
    <t>AY 2014-2015</t>
  </si>
  <si>
    <t>AY 2015-2016</t>
  </si>
  <si>
    <t>AY 2016-2017</t>
  </si>
  <si>
    <t>AY 2017-2018</t>
  </si>
  <si>
    <t>99AR</t>
  </si>
  <si>
    <t>99BU</t>
  </si>
  <si>
    <t>ACCT</t>
  </si>
  <si>
    <t>AGRI</t>
  </si>
  <si>
    <t>ALHL</t>
  </si>
  <si>
    <t>ART</t>
  </si>
  <si>
    <t>BIOL</t>
  </si>
  <si>
    <t>CD</t>
  </si>
  <si>
    <t>CFS</t>
  </si>
  <si>
    <t>CHEM</t>
  </si>
  <si>
    <t>CIS</t>
  </si>
  <si>
    <t>CNSA</t>
  </si>
  <si>
    <t>COMM</t>
  </si>
  <si>
    <t>DCS</t>
  </si>
  <si>
    <t>EALR</t>
  </si>
  <si>
    <t>EAS</t>
  </si>
  <si>
    <t>ECON</t>
  </si>
  <si>
    <t>ENG</t>
  </si>
  <si>
    <t>FIN</t>
  </si>
  <si>
    <t>FLKA</t>
  </si>
  <si>
    <t>GEO</t>
  </si>
  <si>
    <t>GOVT</t>
  </si>
  <si>
    <t>HIST</t>
  </si>
  <si>
    <t>JOUR</t>
  </si>
  <si>
    <t>MATH</t>
  </si>
  <si>
    <t>MGT</t>
  </si>
  <si>
    <t>MIL</t>
  </si>
  <si>
    <t>MKT</t>
  </si>
  <si>
    <t>MLNG</t>
  </si>
  <si>
    <t>MUS</t>
  </si>
  <si>
    <t>NURS</t>
  </si>
  <si>
    <t>PHIL</t>
  </si>
  <si>
    <t>PHY</t>
  </si>
  <si>
    <t>PHYA</t>
  </si>
  <si>
    <t>PRST</t>
  </si>
  <si>
    <t>PSY</t>
  </si>
  <si>
    <t>PSYS</t>
  </si>
  <si>
    <t>PT</t>
  </si>
  <si>
    <t>PUBH</t>
  </si>
  <si>
    <t>SOCL</t>
  </si>
  <si>
    <t>SWRK</t>
  </si>
  <si>
    <t>TCH</t>
  </si>
  <si>
    <t>THEA</t>
  </si>
  <si>
    <t>SCHP per Full-Time Faculty</t>
  </si>
  <si>
    <t>99HH</t>
  </si>
  <si>
    <t>Upper Div Median Class Size</t>
  </si>
  <si>
    <t>Graduate Median Class Size</t>
  </si>
  <si>
    <t>Median</t>
  </si>
  <si>
    <t>Mean</t>
  </si>
  <si>
    <t>Department Full-time Faculty, SCHP and Salary $ per SCHP</t>
  </si>
  <si>
    <t># Tenure Track Faculty</t>
  </si>
  <si>
    <t>Average Tenure Track Faculty Salary</t>
  </si>
  <si>
    <t># Non-Tenure Track Faculty</t>
  </si>
  <si>
    <t>Average Non-Tenure Track Faculty Salary</t>
  </si>
  <si>
    <t>Departmental SCHP</t>
  </si>
  <si>
    <t>Dept Salary $ per SCHP</t>
  </si>
  <si>
    <t>% SCHP Taught by FTf</t>
  </si>
  <si>
    <t>Rows highlighted in light grey identify upper and lower quartile boundaries.  Row highlighted dark grey shows the median for the most recent year.  Rows with no SCHP/FTF have no budgeted FTF.</t>
  </si>
  <si>
    <t xml:space="preserve">Rows highlighted in light grey identify upper and lower quartile boundaries.  Row highlighted dark grey shows the median for the most recent year.  </t>
  </si>
  <si>
    <t>% Upper Div Sects &lt; 15 Enrolled</t>
  </si>
  <si>
    <t>Rows highlighted in light grey identify upper and lower quartile boundaries.  Row highlighted dark grey shows the median for the most recent year.  Units not shown had no upper-division undergraduate courses.</t>
  </si>
  <si>
    <t>Rows highlighted in light grey identify upper and lower quartile boundaries.  Row highlighted dark grey shows the median for the most recent year. Units not shown had no upper-division undergraduate courses.</t>
  </si>
  <si>
    <t>Rows highlighted in light grey identify upper and lower quartile boundaries.  Row highlighted dark grey shows the median for the most recent year. Units not shown had no graduate courses.</t>
  </si>
  <si>
    <t>% Graduate Sects &lt; 10 Enrolled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</si>
</sst>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,###,###,###,##0"/>
    <numFmt numFmtId="165" formatCode="###,##0"/>
    <numFmt numFmtId="166" formatCode="&quot;$&quot;###,###,###,##0"/>
    <numFmt numFmtId="167" formatCode="0.0%"/>
    <numFmt numFmtId="168" formatCode="#,##0.0"/>
  </numFmts>
  <fonts count="6" x14ac:knownFonts="1">
    <font>
      <sz val="10"/>
      <color rgb="FF000000"/>
      <name val="Arial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sz val="10"/>
      <color rgb="FF000000"/>
      <name val="Arial"/>
      <family val="2"/>
    </font>
    <font>
      <b/>
      <sz val="10"/>
      <color rgb="FFC00000"/>
      <name val="Calibri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54">
    <xf numFmtId="0" fontId="0" fillId="2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left" vertical="top"/>
    </xf>
    <xf numFmtId="164" fontId="1" fillId="4" borderId="1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167" fontId="1" fillId="3" borderId="1" xfId="0" applyNumberFormat="1" applyFont="1" applyFill="1" applyBorder="1" applyAlignment="1">
      <alignment horizontal="right"/>
    </xf>
    <xf numFmtId="167" fontId="1" fillId="4" borderId="1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168" fontId="4" fillId="2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top" wrapText="1"/>
    </xf>
    <xf numFmtId="165" fontId="1" fillId="3" borderId="1" xfId="0" applyNumberFormat="1" applyFont="1" applyFill="1" applyBorder="1" applyAlignment="1">
      <alignment horizontal="right"/>
    </xf>
    <xf numFmtId="165" fontId="4" fillId="3" borderId="1" xfId="0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166" fontId="1" fillId="4" borderId="1" xfId="0" applyNumberFormat="1" applyFont="1" applyFill="1" applyBorder="1" applyAlignment="1">
      <alignment horizontal="right"/>
    </xf>
    <xf numFmtId="166" fontId="4" fillId="4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166" fontId="1" fillId="3" borderId="1" xfId="0" applyNumberFormat="1" applyFont="1" applyFill="1" applyBorder="1" applyAlignment="1">
      <alignment horizontal="right"/>
    </xf>
    <xf numFmtId="166" fontId="4" fillId="3" borderId="1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7" fontId="4" fillId="2" borderId="1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167" fontId="4" fillId="4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7" fontId="4" fillId="3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/>
    <xf numFmtId="0" fontId="4" fillId="2" borderId="0" xfId="0" applyFont="1" applyFill="1" applyBorder="1" applyAlignment="1"/>
    <xf numFmtId="168" fontId="4" fillId="2" borderId="0" xfId="0" applyNumberFormat="1" applyFont="1" applyFill="1" applyBorder="1" applyAlignment="1"/>
    <xf numFmtId="164" fontId="4" fillId="3" borderId="1" xfId="0" applyNumberFormat="1" applyFont="1" applyFill="1" applyBorder="1" applyAlignment="1"/>
    <xf numFmtId="164" fontId="4" fillId="4" borderId="1" xfId="0" applyNumberFormat="1" applyFont="1" applyFill="1" applyBorder="1" applyAlignment="1"/>
    <xf numFmtId="167" fontId="4" fillId="2" borderId="0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67" fontId="1" fillId="2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Normal="100" workbookViewId="0"/>
  </sheetViews>
  <sheetFormatPr defaultColWidth="11.42578125" defaultRowHeight="12.95" customHeight="1" x14ac:dyDescent="0.2"/>
  <cols>
    <col min="1" max="1" width="25.7109375" customWidth="1"/>
    <col min="2" max="7" width="15.7109375" customWidth="1"/>
  </cols>
  <sheetData>
    <row r="1" spans="1:7" ht="41.25" customHeight="1" x14ac:dyDescent="0.2">
      <c r="A1" s="17" t="s">
        <v>55</v>
      </c>
      <c r="B1" s="17" t="s">
        <v>56</v>
      </c>
      <c r="C1" s="17" t="s">
        <v>57</v>
      </c>
      <c r="D1" s="17" t="s">
        <v>58</v>
      </c>
      <c r="E1" s="17" t="s">
        <v>59</v>
      </c>
      <c r="F1" s="17" t="s">
        <v>60</v>
      </c>
      <c r="G1" s="17" t="s">
        <v>61</v>
      </c>
    </row>
    <row r="2" spans="1:7" ht="15" customHeight="1" x14ac:dyDescent="0.2">
      <c r="A2" s="2" t="s">
        <v>40</v>
      </c>
      <c r="B2" s="3">
        <v>6</v>
      </c>
      <c r="C2" s="23">
        <v>69936</v>
      </c>
      <c r="D2" s="3">
        <v>4</v>
      </c>
      <c r="E2" s="23">
        <v>44373</v>
      </c>
      <c r="F2" s="3">
        <v>17069</v>
      </c>
      <c r="G2" s="24">
        <v>35</v>
      </c>
    </row>
    <row r="3" spans="1:7" ht="15" customHeight="1" x14ac:dyDescent="0.2">
      <c r="A3" s="2" t="s">
        <v>12</v>
      </c>
      <c r="B3" s="3">
        <v>23</v>
      </c>
      <c r="C3" s="23">
        <v>64978</v>
      </c>
      <c r="D3" s="3">
        <v>5</v>
      </c>
      <c r="E3" s="23">
        <v>43392</v>
      </c>
      <c r="F3" s="3">
        <v>20214</v>
      </c>
      <c r="G3" s="24">
        <v>85</v>
      </c>
    </row>
    <row r="4" spans="1:7" ht="15" customHeight="1" x14ac:dyDescent="0.2">
      <c r="A4" s="2" t="s">
        <v>44</v>
      </c>
      <c r="B4" s="3">
        <v>13</v>
      </c>
      <c r="C4" s="23">
        <v>66122</v>
      </c>
      <c r="D4" s="3">
        <v>7</v>
      </c>
      <c r="E4" s="23">
        <v>43417</v>
      </c>
      <c r="F4" s="3">
        <v>13538</v>
      </c>
      <c r="G4" s="24">
        <v>86</v>
      </c>
    </row>
    <row r="5" spans="1:7" ht="15" customHeight="1" x14ac:dyDescent="0.2">
      <c r="A5" s="2" t="s">
        <v>14</v>
      </c>
      <c r="B5" s="3">
        <v>15</v>
      </c>
      <c r="C5" s="23">
        <v>61885</v>
      </c>
      <c r="D5" s="3">
        <v>6</v>
      </c>
      <c r="E5" s="23">
        <v>46692</v>
      </c>
      <c r="F5" s="3">
        <v>13920</v>
      </c>
      <c r="G5" s="24">
        <v>87</v>
      </c>
    </row>
    <row r="6" spans="1:7" ht="15" customHeight="1" x14ac:dyDescent="0.2">
      <c r="A6" s="2" t="s">
        <v>18</v>
      </c>
      <c r="B6" s="3">
        <v>15</v>
      </c>
      <c r="C6" s="23">
        <v>59168</v>
      </c>
      <c r="D6" s="3">
        <v>8</v>
      </c>
      <c r="E6" s="23">
        <v>47808</v>
      </c>
      <c r="F6" s="3">
        <v>14614</v>
      </c>
      <c r="G6" s="24">
        <v>87</v>
      </c>
    </row>
    <row r="7" spans="1:7" ht="15" customHeight="1" x14ac:dyDescent="0.2">
      <c r="A7" s="2" t="s">
        <v>23</v>
      </c>
      <c r="B7" s="3">
        <v>35</v>
      </c>
      <c r="C7" s="23">
        <v>58083</v>
      </c>
      <c r="D7" s="3">
        <v>11</v>
      </c>
      <c r="E7" s="23">
        <v>41432</v>
      </c>
      <c r="F7" s="3">
        <v>27112</v>
      </c>
      <c r="G7" s="24">
        <v>92</v>
      </c>
    </row>
    <row r="8" spans="1:7" ht="15" customHeight="1" x14ac:dyDescent="0.2">
      <c r="A8" s="2" t="s">
        <v>38</v>
      </c>
      <c r="B8" s="3">
        <v>21</v>
      </c>
      <c r="C8" s="23">
        <v>60306</v>
      </c>
      <c r="D8" s="3">
        <v>5</v>
      </c>
      <c r="E8" s="23">
        <v>47798</v>
      </c>
      <c r="F8" s="3">
        <v>16118</v>
      </c>
      <c r="G8" s="24">
        <v>93</v>
      </c>
    </row>
    <row r="9" spans="1:7" ht="15" customHeight="1" x14ac:dyDescent="0.2">
      <c r="A9" s="2" t="s">
        <v>28</v>
      </c>
      <c r="B9" s="3">
        <v>17</v>
      </c>
      <c r="C9" s="23">
        <v>66403</v>
      </c>
      <c r="D9" s="3">
        <v>2</v>
      </c>
      <c r="E9" s="23">
        <v>39366</v>
      </c>
      <c r="F9" s="3">
        <v>12615</v>
      </c>
      <c r="G9" s="24">
        <v>96</v>
      </c>
    </row>
    <row r="10" spans="1:7" ht="15" customHeight="1" x14ac:dyDescent="0.2">
      <c r="A10" s="2" t="s">
        <v>45</v>
      </c>
      <c r="B10" s="3">
        <v>16</v>
      </c>
      <c r="C10" s="23">
        <v>65421</v>
      </c>
      <c r="D10" s="3">
        <v>1</v>
      </c>
      <c r="E10" s="23">
        <v>21888</v>
      </c>
      <c r="F10" s="3">
        <v>11043</v>
      </c>
      <c r="G10" s="24">
        <v>97</v>
      </c>
    </row>
    <row r="11" spans="1:7" ht="15" customHeight="1" x14ac:dyDescent="0.2">
      <c r="A11" s="5" t="s">
        <v>15</v>
      </c>
      <c r="B11" s="6">
        <v>15</v>
      </c>
      <c r="C11" s="28">
        <v>66161</v>
      </c>
      <c r="D11" s="6">
        <v>4</v>
      </c>
      <c r="E11" s="28">
        <v>52929</v>
      </c>
      <c r="F11" s="6">
        <v>11965</v>
      </c>
      <c r="G11" s="29">
        <v>101</v>
      </c>
    </row>
    <row r="12" spans="1:7" ht="15" customHeight="1" x14ac:dyDescent="0.2">
      <c r="A12" s="5" t="s">
        <v>25</v>
      </c>
      <c r="B12" s="6">
        <v>8</v>
      </c>
      <c r="C12" s="28">
        <v>59970</v>
      </c>
      <c r="D12" s="6">
        <v>1</v>
      </c>
      <c r="E12" s="28">
        <v>45780</v>
      </c>
      <c r="F12" s="6">
        <v>5167</v>
      </c>
      <c r="G12" s="29">
        <v>102</v>
      </c>
    </row>
    <row r="13" spans="1:7" ht="15" customHeight="1" x14ac:dyDescent="0.2">
      <c r="A13" s="2" t="s">
        <v>22</v>
      </c>
      <c r="B13" s="3">
        <v>12</v>
      </c>
      <c r="C13" s="23">
        <v>91407</v>
      </c>
      <c r="D13" s="3" t="s">
        <v>0</v>
      </c>
      <c r="E13" s="23" t="s">
        <v>0</v>
      </c>
      <c r="F13" s="3">
        <v>10614</v>
      </c>
      <c r="G13" s="24">
        <v>103</v>
      </c>
    </row>
    <row r="14" spans="1:7" ht="15" customHeight="1" x14ac:dyDescent="0.2">
      <c r="A14" s="2" t="s">
        <v>41</v>
      </c>
      <c r="B14" s="3">
        <v>15</v>
      </c>
      <c r="C14" s="23">
        <v>60703</v>
      </c>
      <c r="D14" s="3">
        <v>2</v>
      </c>
      <c r="E14" s="23">
        <v>47820</v>
      </c>
      <c r="F14" s="3">
        <v>9558</v>
      </c>
      <c r="G14" s="24">
        <v>105</v>
      </c>
    </row>
    <row r="15" spans="1:7" ht="15" customHeight="1" x14ac:dyDescent="0.2">
      <c r="A15" s="2" t="s">
        <v>13</v>
      </c>
      <c r="B15" s="3">
        <v>8</v>
      </c>
      <c r="C15" s="23">
        <v>62301</v>
      </c>
      <c r="D15" s="3">
        <v>5</v>
      </c>
      <c r="E15" s="23">
        <v>48458</v>
      </c>
      <c r="F15" s="3">
        <v>6876</v>
      </c>
      <c r="G15" s="24">
        <v>108</v>
      </c>
    </row>
    <row r="16" spans="1:7" ht="15" customHeight="1" x14ac:dyDescent="0.2">
      <c r="A16" s="2" t="s">
        <v>48</v>
      </c>
      <c r="B16" s="3">
        <v>10</v>
      </c>
      <c r="C16" s="23">
        <v>63793</v>
      </c>
      <c r="D16" s="3">
        <v>2</v>
      </c>
      <c r="E16" s="23">
        <v>39366</v>
      </c>
      <c r="F16" s="3">
        <v>6630</v>
      </c>
      <c r="G16" s="24">
        <v>108</v>
      </c>
    </row>
    <row r="17" spans="1:7" ht="15" customHeight="1" x14ac:dyDescent="0.2">
      <c r="A17" s="2" t="s">
        <v>46</v>
      </c>
      <c r="B17" s="37">
        <v>10</v>
      </c>
      <c r="C17" s="38">
        <v>55482</v>
      </c>
      <c r="D17" s="37">
        <v>4</v>
      </c>
      <c r="E17" s="38">
        <v>44322</v>
      </c>
      <c r="F17" s="37">
        <v>6657</v>
      </c>
      <c r="G17" s="39">
        <v>110</v>
      </c>
    </row>
    <row r="18" spans="1:7" ht="15" customHeight="1" x14ac:dyDescent="0.2">
      <c r="A18" s="2" t="s">
        <v>37</v>
      </c>
      <c r="B18" s="3">
        <v>7</v>
      </c>
      <c r="C18" s="23">
        <v>60908</v>
      </c>
      <c r="D18" s="3">
        <v>1</v>
      </c>
      <c r="E18" s="23">
        <v>50004</v>
      </c>
      <c r="F18" s="3">
        <v>4252</v>
      </c>
      <c r="G18" s="24">
        <v>112</v>
      </c>
    </row>
    <row r="19" spans="1:7" ht="15" customHeight="1" x14ac:dyDescent="0.2">
      <c r="A19" s="2" t="s">
        <v>31</v>
      </c>
      <c r="B19" s="3">
        <v>12</v>
      </c>
      <c r="C19" s="23">
        <v>106419</v>
      </c>
      <c r="D19" s="3">
        <v>3</v>
      </c>
      <c r="E19" s="23">
        <v>60898</v>
      </c>
      <c r="F19" s="3">
        <v>12707</v>
      </c>
      <c r="G19" s="24">
        <v>115</v>
      </c>
    </row>
    <row r="20" spans="1:7" ht="15" customHeight="1" x14ac:dyDescent="0.2">
      <c r="A20" s="2" t="s">
        <v>30</v>
      </c>
      <c r="B20" s="3">
        <v>28</v>
      </c>
      <c r="C20" s="23">
        <v>66609</v>
      </c>
      <c r="D20" s="3">
        <v>12</v>
      </c>
      <c r="E20" s="23">
        <v>40755</v>
      </c>
      <c r="F20" s="3">
        <v>19688</v>
      </c>
      <c r="G20" s="24">
        <v>120</v>
      </c>
    </row>
    <row r="21" spans="1:7" ht="15" customHeight="1" x14ac:dyDescent="0.2">
      <c r="A21" s="2" t="s">
        <v>11</v>
      </c>
      <c r="B21" s="3">
        <v>13</v>
      </c>
      <c r="C21" s="23">
        <v>59858</v>
      </c>
      <c r="D21" s="3" t="s">
        <v>0</v>
      </c>
      <c r="E21" s="23" t="s">
        <v>0</v>
      </c>
      <c r="F21" s="3">
        <v>6379</v>
      </c>
      <c r="G21" s="24">
        <v>122</v>
      </c>
    </row>
    <row r="22" spans="1:7" ht="15" customHeight="1" x14ac:dyDescent="0.2">
      <c r="A22" s="7" t="s">
        <v>33</v>
      </c>
      <c r="B22" s="8">
        <v>7</v>
      </c>
      <c r="C22" s="25">
        <v>115831</v>
      </c>
      <c r="D22" s="8">
        <v>3</v>
      </c>
      <c r="E22" s="25">
        <v>64496</v>
      </c>
      <c r="F22" s="8">
        <v>7875</v>
      </c>
      <c r="G22" s="26">
        <v>128</v>
      </c>
    </row>
    <row r="23" spans="1:7" ht="15" customHeight="1" x14ac:dyDescent="0.2">
      <c r="A23" s="2" t="s">
        <v>29</v>
      </c>
      <c r="B23" s="3">
        <v>14</v>
      </c>
      <c r="C23" s="23">
        <v>62759</v>
      </c>
      <c r="D23" s="3">
        <v>3</v>
      </c>
      <c r="E23" s="23">
        <v>48784</v>
      </c>
      <c r="F23" s="3">
        <v>7738</v>
      </c>
      <c r="G23" s="24">
        <v>132</v>
      </c>
    </row>
    <row r="24" spans="1:7" ht="15" customHeight="1" x14ac:dyDescent="0.2">
      <c r="A24" s="2" t="s">
        <v>42</v>
      </c>
      <c r="B24" s="3">
        <v>14</v>
      </c>
      <c r="C24" s="23">
        <v>75729</v>
      </c>
      <c r="D24" s="3">
        <v>3</v>
      </c>
      <c r="E24" s="23">
        <v>46324</v>
      </c>
      <c r="F24" s="3">
        <v>8999</v>
      </c>
      <c r="G24" s="24">
        <v>133</v>
      </c>
    </row>
    <row r="25" spans="1:7" ht="15" customHeight="1" x14ac:dyDescent="0.2">
      <c r="A25" s="2" t="s">
        <v>34</v>
      </c>
      <c r="B25" s="3">
        <v>10</v>
      </c>
      <c r="C25" s="23">
        <v>65586</v>
      </c>
      <c r="D25" s="3">
        <v>9</v>
      </c>
      <c r="E25" s="23">
        <v>43616</v>
      </c>
      <c r="F25" s="3">
        <v>7804</v>
      </c>
      <c r="G25" s="24">
        <v>134</v>
      </c>
    </row>
    <row r="26" spans="1:7" ht="15" customHeight="1" x14ac:dyDescent="0.2">
      <c r="A26" s="2" t="s">
        <v>9</v>
      </c>
      <c r="B26" s="3">
        <v>10</v>
      </c>
      <c r="C26" s="23">
        <v>71480</v>
      </c>
      <c r="D26" s="3">
        <v>5</v>
      </c>
      <c r="E26" s="23">
        <v>43837</v>
      </c>
      <c r="F26" s="3">
        <v>6839</v>
      </c>
      <c r="G26" s="24">
        <v>137</v>
      </c>
    </row>
    <row r="27" spans="1:7" ht="15" customHeight="1" x14ac:dyDescent="0.2">
      <c r="A27" s="2" t="s">
        <v>10</v>
      </c>
      <c r="B27" s="37">
        <v>3</v>
      </c>
      <c r="C27" s="38">
        <v>59658</v>
      </c>
      <c r="D27" s="37">
        <v>2</v>
      </c>
      <c r="E27" s="38">
        <v>49722</v>
      </c>
      <c r="F27" s="37">
        <v>1965</v>
      </c>
      <c r="G27" s="39">
        <v>142</v>
      </c>
    </row>
    <row r="28" spans="1:7" ht="15" customHeight="1" x14ac:dyDescent="0.2">
      <c r="A28" s="2" t="s">
        <v>27</v>
      </c>
      <c r="B28" s="37">
        <v>14</v>
      </c>
      <c r="C28" s="38">
        <v>61880</v>
      </c>
      <c r="D28" s="37" t="s">
        <v>0</v>
      </c>
      <c r="E28" s="38" t="s">
        <v>0</v>
      </c>
      <c r="F28" s="37">
        <v>5998</v>
      </c>
      <c r="G28" s="39">
        <v>144</v>
      </c>
    </row>
    <row r="29" spans="1:7" ht="15" customHeight="1" x14ac:dyDescent="0.2">
      <c r="A29" s="2" t="s">
        <v>26</v>
      </c>
      <c r="B29" s="3">
        <v>17</v>
      </c>
      <c r="C29" s="23">
        <v>71308</v>
      </c>
      <c r="D29" s="3">
        <v>7</v>
      </c>
      <c r="E29" s="23">
        <v>48809</v>
      </c>
      <c r="F29" s="3">
        <v>10529</v>
      </c>
      <c r="G29" s="24">
        <v>148</v>
      </c>
    </row>
    <row r="30" spans="1:7" ht="15" customHeight="1" x14ac:dyDescent="0.2">
      <c r="A30" s="2" t="s">
        <v>24</v>
      </c>
      <c r="B30" s="3">
        <v>7</v>
      </c>
      <c r="C30" s="23">
        <v>99948</v>
      </c>
      <c r="D30" s="3">
        <v>1</v>
      </c>
      <c r="E30" s="23">
        <v>66588</v>
      </c>
      <c r="F30" s="3">
        <v>4947</v>
      </c>
      <c r="G30" s="24">
        <v>155</v>
      </c>
    </row>
    <row r="31" spans="1:7" ht="15" customHeight="1" x14ac:dyDescent="0.2">
      <c r="A31" s="2" t="s">
        <v>35</v>
      </c>
      <c r="B31" s="3">
        <v>17</v>
      </c>
      <c r="C31" s="23">
        <v>65263</v>
      </c>
      <c r="D31" s="3">
        <v>4</v>
      </c>
      <c r="E31" s="23">
        <v>42255</v>
      </c>
      <c r="F31" s="3">
        <v>8252</v>
      </c>
      <c r="G31" s="24">
        <v>155</v>
      </c>
    </row>
    <row r="32" spans="1:7" ht="15" customHeight="1" x14ac:dyDescent="0.2">
      <c r="A32" s="5" t="s">
        <v>36</v>
      </c>
      <c r="B32" s="6">
        <v>25</v>
      </c>
      <c r="C32" s="28">
        <v>64430</v>
      </c>
      <c r="D32" s="6">
        <v>22</v>
      </c>
      <c r="E32" s="28">
        <v>48806</v>
      </c>
      <c r="F32" s="6">
        <v>17081</v>
      </c>
      <c r="G32" s="29">
        <v>157</v>
      </c>
    </row>
    <row r="33" spans="1:7" ht="15" customHeight="1" x14ac:dyDescent="0.2">
      <c r="A33" s="5" t="s">
        <v>16</v>
      </c>
      <c r="B33" s="6">
        <v>8</v>
      </c>
      <c r="C33" s="28">
        <v>109413</v>
      </c>
      <c r="D33" s="6">
        <v>2</v>
      </c>
      <c r="E33" s="28">
        <v>42186</v>
      </c>
      <c r="F33" s="6">
        <v>6090</v>
      </c>
      <c r="G33" s="29">
        <v>158</v>
      </c>
    </row>
    <row r="34" spans="1:7" ht="15" customHeight="1" x14ac:dyDescent="0.2">
      <c r="A34" s="2" t="s">
        <v>21</v>
      </c>
      <c r="B34" s="3">
        <v>35</v>
      </c>
      <c r="C34" s="23">
        <v>82578</v>
      </c>
      <c r="D34" s="3">
        <v>8</v>
      </c>
      <c r="E34" s="23">
        <v>48209</v>
      </c>
      <c r="F34" s="3">
        <v>19841</v>
      </c>
      <c r="G34" s="24">
        <v>165</v>
      </c>
    </row>
    <row r="35" spans="1:7" ht="15" customHeight="1" x14ac:dyDescent="0.2">
      <c r="A35" s="2" t="s">
        <v>19</v>
      </c>
      <c r="B35" s="3">
        <v>6</v>
      </c>
      <c r="C35" s="23">
        <v>61556</v>
      </c>
      <c r="D35" s="3" t="s">
        <v>0</v>
      </c>
      <c r="E35" s="23" t="s">
        <v>0</v>
      </c>
      <c r="F35" s="3">
        <v>2195</v>
      </c>
      <c r="G35" s="24">
        <v>168</v>
      </c>
    </row>
    <row r="36" spans="1:7" ht="15" customHeight="1" x14ac:dyDescent="0.2">
      <c r="A36" s="2" t="s">
        <v>47</v>
      </c>
      <c r="B36" s="3">
        <v>26</v>
      </c>
      <c r="C36" s="23">
        <v>64623</v>
      </c>
      <c r="D36" s="3">
        <v>17</v>
      </c>
      <c r="E36" s="23">
        <v>50206</v>
      </c>
      <c r="F36" s="3">
        <v>14869</v>
      </c>
      <c r="G36" s="24">
        <v>170</v>
      </c>
    </row>
    <row r="37" spans="1:7" ht="15" customHeight="1" x14ac:dyDescent="0.2">
      <c r="A37" s="2" t="s">
        <v>6</v>
      </c>
      <c r="B37" s="37">
        <v>4</v>
      </c>
      <c r="C37" s="38">
        <v>45132</v>
      </c>
      <c r="D37" s="37">
        <v>3</v>
      </c>
      <c r="E37" s="38">
        <v>20088</v>
      </c>
      <c r="F37" s="37">
        <v>1316</v>
      </c>
      <c r="G37" s="39">
        <v>183</v>
      </c>
    </row>
    <row r="38" spans="1:7" ht="15" customHeight="1" x14ac:dyDescent="0.2">
      <c r="A38" s="2" t="s">
        <v>39</v>
      </c>
      <c r="B38" s="3">
        <v>11</v>
      </c>
      <c r="C38" s="23">
        <v>94632</v>
      </c>
      <c r="D38" s="3">
        <v>4</v>
      </c>
      <c r="E38" s="23">
        <v>40377</v>
      </c>
      <c r="F38" s="3">
        <v>6479</v>
      </c>
      <c r="G38" s="24">
        <v>186</v>
      </c>
    </row>
    <row r="39" spans="1:7" ht="15" customHeight="1" x14ac:dyDescent="0.2">
      <c r="A39" s="2" t="s">
        <v>8</v>
      </c>
      <c r="B39" s="3">
        <v>11</v>
      </c>
      <c r="C39" s="23">
        <v>116906</v>
      </c>
      <c r="D39" s="3">
        <v>2</v>
      </c>
      <c r="E39" s="23">
        <v>64782</v>
      </c>
      <c r="F39" s="3">
        <v>6929</v>
      </c>
      <c r="G39" s="24">
        <v>204</v>
      </c>
    </row>
    <row r="40" spans="1:7" ht="15" customHeight="1" x14ac:dyDescent="0.2">
      <c r="A40" s="2" t="s">
        <v>43</v>
      </c>
      <c r="B40" s="3">
        <v>7</v>
      </c>
      <c r="C40" s="23">
        <v>92983</v>
      </c>
      <c r="D40" s="3" t="s">
        <v>0</v>
      </c>
      <c r="E40" s="23" t="s">
        <v>0</v>
      </c>
      <c r="F40" s="3">
        <v>2615</v>
      </c>
      <c r="G40" s="24">
        <v>249</v>
      </c>
    </row>
    <row r="41" spans="1:7" ht="15" customHeight="1" x14ac:dyDescent="0.2">
      <c r="A41" s="2" t="s">
        <v>17</v>
      </c>
      <c r="B41" s="3">
        <v>7</v>
      </c>
      <c r="C41" s="23">
        <v>68993</v>
      </c>
      <c r="D41" s="3" t="s">
        <v>0</v>
      </c>
      <c r="E41" s="23" t="s">
        <v>0</v>
      </c>
      <c r="F41" s="3">
        <v>1866</v>
      </c>
      <c r="G41" s="24">
        <v>259</v>
      </c>
    </row>
    <row r="42" spans="1:7" ht="15" customHeight="1" x14ac:dyDescent="0.2">
      <c r="A42" s="2" t="s">
        <v>20</v>
      </c>
      <c r="B42" s="3">
        <v>10</v>
      </c>
      <c r="C42" s="23">
        <v>82252</v>
      </c>
      <c r="D42" s="3">
        <v>1</v>
      </c>
      <c r="E42" s="23">
        <v>25002</v>
      </c>
      <c r="F42" s="3">
        <v>1950</v>
      </c>
      <c r="G42" s="24">
        <v>435</v>
      </c>
    </row>
    <row r="43" spans="1:7" ht="15" customHeight="1" x14ac:dyDescent="0.2">
      <c r="A43" s="2" t="s">
        <v>7</v>
      </c>
      <c r="B43" s="3" t="s">
        <v>0</v>
      </c>
      <c r="C43" s="23" t="s">
        <v>0</v>
      </c>
      <c r="D43" s="3" t="s">
        <v>0</v>
      </c>
      <c r="E43" s="23" t="s">
        <v>0</v>
      </c>
      <c r="F43" s="3">
        <v>2107</v>
      </c>
      <c r="G43" s="24" t="s">
        <v>0</v>
      </c>
    </row>
    <row r="44" spans="1:7" ht="15" customHeight="1" x14ac:dyDescent="0.2">
      <c r="A44" s="2" t="s">
        <v>32</v>
      </c>
      <c r="B44" s="3" t="s">
        <v>0</v>
      </c>
      <c r="C44" s="23" t="s">
        <v>0</v>
      </c>
      <c r="D44" s="3" t="s">
        <v>0</v>
      </c>
      <c r="E44" s="23" t="s">
        <v>0</v>
      </c>
      <c r="F44" s="3">
        <v>796</v>
      </c>
      <c r="G44" s="24" t="s">
        <v>0</v>
      </c>
    </row>
    <row r="45" spans="1:7" ht="12.95" customHeight="1" x14ac:dyDescent="0.2">
      <c r="A45" s="1"/>
      <c r="G45" s="27"/>
    </row>
    <row r="46" spans="1:7" ht="12.95" customHeight="1" x14ac:dyDescent="0.2">
      <c r="A46" s="51" t="s">
        <v>64</v>
      </c>
      <c r="B46" s="52"/>
      <c r="C46" s="52"/>
      <c r="D46" s="52"/>
      <c r="F46" s="4" t="s">
        <v>53</v>
      </c>
      <c r="G46" s="30">
        <f>MEDIAN(G2:G44)</f>
        <v>128</v>
      </c>
    </row>
    <row r="47" spans="1:7" ht="12.95" customHeight="1" x14ac:dyDescent="0.2">
      <c r="A47" s="52"/>
      <c r="B47" s="52"/>
      <c r="C47" s="52"/>
      <c r="D47" s="52"/>
      <c r="F47" s="4" t="s">
        <v>54</v>
      </c>
      <c r="G47" s="30">
        <f>AVERAGE(G2:G44)</f>
        <v>139.17073170731706</v>
      </c>
    </row>
    <row r="48" spans="1:7" ht="12.95" customHeight="1" x14ac:dyDescent="0.2">
      <c r="A48" s="52"/>
      <c r="B48" s="52"/>
      <c r="C48" s="52"/>
      <c r="D48" s="52"/>
    </row>
    <row r="49" spans="1:1" ht="12.95" customHeight="1" x14ac:dyDescent="0.2">
      <c r="A49" s="1"/>
    </row>
    <row r="50" spans="1:1" ht="12.95" customHeight="1" x14ac:dyDescent="0.2">
      <c r="A50" s="1"/>
    </row>
    <row r="51" spans="1:1" ht="12.95" customHeight="1" x14ac:dyDescent="0.2">
      <c r="A51" s="1"/>
    </row>
    <row r="52" spans="1:1" ht="12.95" customHeight="1" x14ac:dyDescent="0.2">
      <c r="A52" s="1"/>
    </row>
    <row r="53" spans="1:1" ht="12.95" customHeight="1" x14ac:dyDescent="0.2">
      <c r="A53" s="1"/>
    </row>
    <row r="54" spans="1:1" ht="12.95" customHeight="1" x14ac:dyDescent="0.2">
      <c r="A54" s="1"/>
    </row>
    <row r="55" spans="1:1" ht="12.95" customHeight="1" x14ac:dyDescent="0.2">
      <c r="A55" s="1"/>
    </row>
    <row r="56" spans="1:1" ht="12.95" customHeight="1" x14ac:dyDescent="0.2">
      <c r="A56" s="1"/>
    </row>
    <row r="57" spans="1:1" ht="12.95" customHeight="1" x14ac:dyDescent="0.2">
      <c r="A57" s="1"/>
    </row>
    <row r="58" spans="1:1" ht="12.95" customHeight="1" x14ac:dyDescent="0.2">
      <c r="A58" s="1"/>
    </row>
    <row r="59" spans="1:1" ht="12.95" customHeight="1" x14ac:dyDescent="0.2">
      <c r="A59" s="1"/>
    </row>
  </sheetData>
  <sortState ref="A2:G61">
    <sortCondition ref="G2:G61"/>
  </sortState>
  <mergeCells count="1">
    <mergeCell ref="A46:D48"/>
  </mergeCells>
  <pageMargins left="0.02" right="0.02" top="0.01" bottom="0.01" header="0" footer="0"/>
  <pageSetup orientation="portrait" horizontalDpi="300" verticalDpi="300" r:id="rId1"/>
  <headerFooter>
    <oddHeader>The SAS System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Normal="100" workbookViewId="0">
      <selection activeCell="A47" sqref="A47:C49"/>
    </sheetView>
  </sheetViews>
  <sheetFormatPr defaultColWidth="11.42578125" defaultRowHeight="12.95" customHeight="1" x14ac:dyDescent="0.2"/>
  <cols>
    <col min="1" max="1" width="25.7109375" customWidth="1"/>
    <col min="2" max="6" width="15.7109375" customWidth="1"/>
  </cols>
  <sheetData>
    <row r="1" spans="1:6" ht="16.5" customHeight="1" x14ac:dyDescent="0.2">
      <c r="A1" s="22" t="s">
        <v>49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</row>
    <row r="2" spans="1:6" ht="15" customHeight="1" x14ac:dyDescent="0.2">
      <c r="A2" s="2" t="s">
        <v>22</v>
      </c>
      <c r="B2" s="15">
        <v>626</v>
      </c>
      <c r="C2" s="15">
        <v>692</v>
      </c>
      <c r="D2" s="15">
        <v>625</v>
      </c>
      <c r="E2" s="15">
        <v>687</v>
      </c>
      <c r="F2" s="16">
        <v>647</v>
      </c>
    </row>
    <row r="3" spans="1:6" ht="15" customHeight="1" x14ac:dyDescent="0.2">
      <c r="A3" s="2" t="s">
        <v>12</v>
      </c>
      <c r="B3" s="15">
        <v>559</v>
      </c>
      <c r="C3" s="15">
        <v>583</v>
      </c>
      <c r="D3" s="15">
        <v>554</v>
      </c>
      <c r="E3" s="15">
        <v>618</v>
      </c>
      <c r="F3" s="16">
        <v>639</v>
      </c>
    </row>
    <row r="4" spans="1:6" ht="15" customHeight="1" x14ac:dyDescent="0.2">
      <c r="A4" s="2" t="s">
        <v>31</v>
      </c>
      <c r="B4" s="15">
        <v>528</v>
      </c>
      <c r="C4" s="15">
        <v>500</v>
      </c>
      <c r="D4" s="15">
        <v>507</v>
      </c>
      <c r="E4" s="15">
        <v>602</v>
      </c>
      <c r="F4" s="16">
        <v>572</v>
      </c>
    </row>
    <row r="5" spans="1:6" ht="15" customHeight="1" x14ac:dyDescent="0.2">
      <c r="A5" s="2" t="s">
        <v>24</v>
      </c>
      <c r="B5" s="15">
        <v>495</v>
      </c>
      <c r="C5" s="15">
        <v>637</v>
      </c>
      <c r="D5" s="15">
        <v>461</v>
      </c>
      <c r="E5" s="15">
        <v>595</v>
      </c>
      <c r="F5" s="16">
        <v>552</v>
      </c>
    </row>
    <row r="6" spans="1:6" ht="15" customHeight="1" x14ac:dyDescent="0.2">
      <c r="A6" s="2" t="s">
        <v>33</v>
      </c>
      <c r="B6" s="15">
        <v>472</v>
      </c>
      <c r="C6" s="15">
        <v>518</v>
      </c>
      <c r="D6" s="15">
        <v>511</v>
      </c>
      <c r="E6" s="15">
        <v>547</v>
      </c>
      <c r="F6" s="16">
        <v>537</v>
      </c>
    </row>
    <row r="7" spans="1:6" ht="15" customHeight="1" x14ac:dyDescent="0.2">
      <c r="A7" s="2" t="s">
        <v>16</v>
      </c>
      <c r="B7" s="15">
        <v>375</v>
      </c>
      <c r="C7" s="15">
        <v>437</v>
      </c>
      <c r="D7" s="15">
        <v>468</v>
      </c>
      <c r="E7" s="15">
        <v>525</v>
      </c>
      <c r="F7" s="16">
        <v>528</v>
      </c>
    </row>
    <row r="8" spans="1:6" ht="15" customHeight="1" x14ac:dyDescent="0.2">
      <c r="A8" s="2" t="s">
        <v>15</v>
      </c>
      <c r="B8" s="35">
        <v>495</v>
      </c>
      <c r="C8" s="35">
        <v>548</v>
      </c>
      <c r="D8" s="35">
        <v>578</v>
      </c>
      <c r="E8" s="35">
        <v>618</v>
      </c>
      <c r="F8" s="36">
        <v>518</v>
      </c>
    </row>
    <row r="9" spans="1:6" ht="15" customHeight="1" x14ac:dyDescent="0.2">
      <c r="A9" s="2" t="s">
        <v>38</v>
      </c>
      <c r="B9" s="15">
        <v>534</v>
      </c>
      <c r="C9" s="15">
        <v>496</v>
      </c>
      <c r="D9" s="15">
        <v>491</v>
      </c>
      <c r="E9" s="15">
        <v>449</v>
      </c>
      <c r="F9" s="16">
        <v>502</v>
      </c>
    </row>
    <row r="10" spans="1:6" ht="15" customHeight="1" x14ac:dyDescent="0.2">
      <c r="A10" s="2" t="s">
        <v>45</v>
      </c>
      <c r="B10" s="15">
        <v>495</v>
      </c>
      <c r="C10" s="15">
        <v>516</v>
      </c>
      <c r="D10" s="15">
        <v>513</v>
      </c>
      <c r="E10" s="15">
        <v>513</v>
      </c>
      <c r="F10" s="16">
        <v>499</v>
      </c>
    </row>
    <row r="11" spans="1:6" ht="15" customHeight="1" x14ac:dyDescent="0.2">
      <c r="A11" s="2" t="s">
        <v>14</v>
      </c>
      <c r="B11" s="15">
        <v>495</v>
      </c>
      <c r="C11" s="15">
        <v>543</v>
      </c>
      <c r="D11" s="15">
        <v>451</v>
      </c>
      <c r="E11" s="15">
        <v>499</v>
      </c>
      <c r="F11" s="16">
        <v>496</v>
      </c>
    </row>
    <row r="12" spans="1:6" ht="15" customHeight="1" x14ac:dyDescent="0.2">
      <c r="A12" s="5" t="s">
        <v>28</v>
      </c>
      <c r="B12" s="18">
        <v>501</v>
      </c>
      <c r="C12" s="18">
        <v>512</v>
      </c>
      <c r="D12" s="18">
        <v>573</v>
      </c>
      <c r="E12" s="18">
        <v>564</v>
      </c>
      <c r="F12" s="19">
        <v>489</v>
      </c>
    </row>
    <row r="13" spans="1:6" ht="15" customHeight="1" x14ac:dyDescent="0.2">
      <c r="A13" s="2" t="s">
        <v>8</v>
      </c>
      <c r="B13" s="15">
        <v>468</v>
      </c>
      <c r="C13" s="15">
        <v>485</v>
      </c>
      <c r="D13" s="15">
        <v>488</v>
      </c>
      <c r="E13" s="15">
        <v>474</v>
      </c>
      <c r="F13" s="16">
        <v>483</v>
      </c>
    </row>
    <row r="14" spans="1:6" ht="15" customHeight="1" x14ac:dyDescent="0.2">
      <c r="A14" s="2" t="s">
        <v>40</v>
      </c>
      <c r="B14" s="15">
        <v>279</v>
      </c>
      <c r="C14" s="15">
        <v>366</v>
      </c>
      <c r="D14" s="15">
        <v>392</v>
      </c>
      <c r="E14" s="15">
        <v>411</v>
      </c>
      <c r="F14" s="16">
        <v>464</v>
      </c>
    </row>
    <row r="15" spans="1:6" ht="15" customHeight="1" x14ac:dyDescent="0.2">
      <c r="A15" s="2" t="s">
        <v>30</v>
      </c>
      <c r="B15" s="15">
        <v>469</v>
      </c>
      <c r="C15" s="15">
        <v>516</v>
      </c>
      <c r="D15" s="15">
        <v>508</v>
      </c>
      <c r="E15" s="15">
        <v>446</v>
      </c>
      <c r="F15" s="16">
        <v>438</v>
      </c>
    </row>
    <row r="16" spans="1:6" ht="15" customHeight="1" x14ac:dyDescent="0.2">
      <c r="A16" s="2" t="s">
        <v>25</v>
      </c>
      <c r="B16" s="15">
        <v>377</v>
      </c>
      <c r="C16" s="15">
        <v>371</v>
      </c>
      <c r="D16" s="15">
        <v>340</v>
      </c>
      <c r="E16" s="15">
        <v>433</v>
      </c>
      <c r="F16" s="16">
        <v>435</v>
      </c>
    </row>
    <row r="17" spans="1:6" ht="15" customHeight="1" x14ac:dyDescent="0.2">
      <c r="A17" s="2" t="s">
        <v>42</v>
      </c>
      <c r="B17" s="35" t="s">
        <v>0</v>
      </c>
      <c r="C17" s="35">
        <v>295</v>
      </c>
      <c r="D17" s="35">
        <v>371</v>
      </c>
      <c r="E17" s="35">
        <v>379</v>
      </c>
      <c r="F17" s="36">
        <v>431</v>
      </c>
    </row>
    <row r="18" spans="1:6" ht="15" customHeight="1" x14ac:dyDescent="0.2">
      <c r="A18" s="2" t="s">
        <v>44</v>
      </c>
      <c r="B18" s="15">
        <v>432</v>
      </c>
      <c r="C18" s="15">
        <v>435</v>
      </c>
      <c r="D18" s="15">
        <v>415</v>
      </c>
      <c r="E18" s="15">
        <v>419</v>
      </c>
      <c r="F18" s="16">
        <v>428</v>
      </c>
    </row>
    <row r="19" spans="1:6" ht="15" customHeight="1" x14ac:dyDescent="0.2">
      <c r="A19" s="2" t="s">
        <v>18</v>
      </c>
      <c r="B19" s="15">
        <v>364</v>
      </c>
      <c r="C19" s="15">
        <v>363</v>
      </c>
      <c r="D19" s="15">
        <v>432</v>
      </c>
      <c r="E19" s="15">
        <v>447</v>
      </c>
      <c r="F19" s="16">
        <v>400</v>
      </c>
    </row>
    <row r="20" spans="1:6" ht="15" customHeight="1" x14ac:dyDescent="0.2">
      <c r="A20" s="2" t="s">
        <v>21</v>
      </c>
      <c r="B20" s="15">
        <v>284</v>
      </c>
      <c r="C20" s="15">
        <v>359</v>
      </c>
      <c r="D20" s="15">
        <v>449</v>
      </c>
      <c r="E20" s="15">
        <v>408</v>
      </c>
      <c r="F20" s="16">
        <v>394</v>
      </c>
    </row>
    <row r="21" spans="1:6" ht="15" customHeight="1" x14ac:dyDescent="0.2">
      <c r="A21" s="2" t="s">
        <v>13</v>
      </c>
      <c r="B21" s="15">
        <v>501</v>
      </c>
      <c r="C21" s="15">
        <v>410</v>
      </c>
      <c r="D21" s="15">
        <v>383</v>
      </c>
      <c r="E21" s="15">
        <v>363</v>
      </c>
      <c r="F21" s="16">
        <v>386</v>
      </c>
    </row>
    <row r="22" spans="1:6" ht="15" customHeight="1" x14ac:dyDescent="0.2">
      <c r="A22" s="2" t="s">
        <v>27</v>
      </c>
      <c r="B22" s="15">
        <v>389</v>
      </c>
      <c r="C22" s="15">
        <v>363</v>
      </c>
      <c r="D22" s="15">
        <v>337</v>
      </c>
      <c r="E22" s="15">
        <v>400</v>
      </c>
      <c r="F22" s="16">
        <v>375</v>
      </c>
    </row>
    <row r="23" spans="1:6" ht="15" customHeight="1" x14ac:dyDescent="0.2">
      <c r="A23" s="7" t="s">
        <v>26</v>
      </c>
      <c r="B23" s="20">
        <v>306</v>
      </c>
      <c r="C23" s="20">
        <v>405</v>
      </c>
      <c r="D23" s="20">
        <v>414</v>
      </c>
      <c r="E23" s="20">
        <v>384</v>
      </c>
      <c r="F23" s="21">
        <v>374</v>
      </c>
    </row>
    <row r="24" spans="1:6" ht="15" customHeight="1" x14ac:dyDescent="0.2">
      <c r="A24" s="7" t="s">
        <v>39</v>
      </c>
      <c r="B24" s="20">
        <v>410</v>
      </c>
      <c r="C24" s="20">
        <v>361</v>
      </c>
      <c r="D24" s="20">
        <v>375</v>
      </c>
      <c r="E24" s="20">
        <v>368</v>
      </c>
      <c r="F24" s="21">
        <v>372</v>
      </c>
    </row>
    <row r="25" spans="1:6" ht="15" customHeight="1" x14ac:dyDescent="0.2">
      <c r="A25" s="2" t="s">
        <v>9</v>
      </c>
      <c r="B25" s="15">
        <v>384</v>
      </c>
      <c r="C25" s="15">
        <v>428</v>
      </c>
      <c r="D25" s="15">
        <v>443</v>
      </c>
      <c r="E25" s="15">
        <v>385</v>
      </c>
      <c r="F25" s="16">
        <v>358</v>
      </c>
    </row>
    <row r="26" spans="1:6" ht="15" customHeight="1" x14ac:dyDescent="0.2">
      <c r="A26" s="2" t="s">
        <v>37</v>
      </c>
      <c r="B26" s="15">
        <v>389</v>
      </c>
      <c r="C26" s="15">
        <v>434</v>
      </c>
      <c r="D26" s="15">
        <v>336</v>
      </c>
      <c r="E26" s="15">
        <v>390</v>
      </c>
      <c r="F26" s="16">
        <v>358</v>
      </c>
    </row>
    <row r="27" spans="1:6" ht="15" customHeight="1" x14ac:dyDescent="0.2">
      <c r="A27" s="2" t="s">
        <v>43</v>
      </c>
      <c r="B27" s="35">
        <v>186</v>
      </c>
      <c r="C27" s="35">
        <v>295</v>
      </c>
      <c r="D27" s="35">
        <v>339</v>
      </c>
      <c r="E27" s="35">
        <v>319</v>
      </c>
      <c r="F27" s="36">
        <v>357</v>
      </c>
    </row>
    <row r="28" spans="1:6" ht="15" customHeight="1" x14ac:dyDescent="0.2">
      <c r="A28" s="2" t="s">
        <v>23</v>
      </c>
      <c r="B28" s="15">
        <v>360</v>
      </c>
      <c r="C28" s="15">
        <v>371</v>
      </c>
      <c r="D28" s="15">
        <v>351</v>
      </c>
      <c r="E28" s="15">
        <v>367</v>
      </c>
      <c r="F28" s="16">
        <v>353</v>
      </c>
    </row>
    <row r="29" spans="1:6" ht="15" customHeight="1" x14ac:dyDescent="0.2">
      <c r="A29" s="2" t="s">
        <v>36</v>
      </c>
      <c r="B29" s="15">
        <v>283</v>
      </c>
      <c r="C29" s="15">
        <v>273</v>
      </c>
      <c r="D29" s="15">
        <v>290</v>
      </c>
      <c r="E29" s="15">
        <v>314</v>
      </c>
      <c r="F29" s="16">
        <v>313</v>
      </c>
    </row>
    <row r="30" spans="1:6" ht="15" customHeight="1" x14ac:dyDescent="0.2">
      <c r="A30" s="2" t="s">
        <v>41</v>
      </c>
      <c r="B30" s="15">
        <v>384</v>
      </c>
      <c r="C30" s="15">
        <v>304</v>
      </c>
      <c r="D30" s="15">
        <v>353</v>
      </c>
      <c r="E30" s="15">
        <v>335</v>
      </c>
      <c r="F30" s="16">
        <v>303</v>
      </c>
    </row>
    <row r="31" spans="1:6" ht="15" customHeight="1" x14ac:dyDescent="0.2">
      <c r="A31" s="2" t="s">
        <v>29</v>
      </c>
      <c r="B31" s="15">
        <v>294</v>
      </c>
      <c r="C31" s="15">
        <v>269</v>
      </c>
      <c r="D31" s="15">
        <v>340</v>
      </c>
      <c r="E31" s="15">
        <v>340</v>
      </c>
      <c r="F31" s="16">
        <v>302</v>
      </c>
    </row>
    <row r="32" spans="1:6" ht="15" customHeight="1" x14ac:dyDescent="0.2">
      <c r="A32" s="2" t="s">
        <v>11</v>
      </c>
      <c r="B32" s="15">
        <v>294</v>
      </c>
      <c r="C32" s="15">
        <v>293</v>
      </c>
      <c r="D32" s="15">
        <v>233</v>
      </c>
      <c r="E32" s="15">
        <v>305</v>
      </c>
      <c r="F32" s="16">
        <v>283</v>
      </c>
    </row>
    <row r="33" spans="1:6" ht="15" customHeight="1" x14ac:dyDescent="0.2">
      <c r="A33" s="2" t="s">
        <v>34</v>
      </c>
      <c r="B33" s="15">
        <v>421</v>
      </c>
      <c r="C33" s="15">
        <v>359</v>
      </c>
      <c r="D33" s="15">
        <v>361</v>
      </c>
      <c r="E33" s="15">
        <v>342</v>
      </c>
      <c r="F33" s="16">
        <v>265</v>
      </c>
    </row>
    <row r="34" spans="1:6" ht="15" customHeight="1" x14ac:dyDescent="0.2">
      <c r="A34" s="2" t="s">
        <v>46</v>
      </c>
      <c r="B34" s="15">
        <v>315</v>
      </c>
      <c r="C34" s="15">
        <v>282</v>
      </c>
      <c r="D34" s="15">
        <v>322</v>
      </c>
      <c r="E34" s="15">
        <v>298</v>
      </c>
      <c r="F34" s="16">
        <v>262</v>
      </c>
    </row>
    <row r="35" spans="1:6" ht="15" customHeight="1" x14ac:dyDescent="0.2">
      <c r="A35" s="5" t="s">
        <v>47</v>
      </c>
      <c r="B35" s="18">
        <v>238</v>
      </c>
      <c r="C35" s="18">
        <v>221</v>
      </c>
      <c r="D35" s="18">
        <v>227</v>
      </c>
      <c r="E35" s="18">
        <v>214</v>
      </c>
      <c r="F35" s="19">
        <v>245</v>
      </c>
    </row>
    <row r="36" spans="1:6" ht="15" customHeight="1" x14ac:dyDescent="0.2">
      <c r="A36" s="2" t="s">
        <v>48</v>
      </c>
      <c r="B36" s="15">
        <v>231</v>
      </c>
      <c r="C36" s="15">
        <v>244</v>
      </c>
      <c r="D36" s="15">
        <v>220</v>
      </c>
      <c r="E36" s="15">
        <v>229</v>
      </c>
      <c r="F36" s="16">
        <v>235</v>
      </c>
    </row>
    <row r="37" spans="1:6" ht="15" customHeight="1" x14ac:dyDescent="0.2">
      <c r="A37" s="2" t="s">
        <v>17</v>
      </c>
      <c r="B37" s="15">
        <v>176</v>
      </c>
      <c r="C37" s="15">
        <v>204</v>
      </c>
      <c r="D37" s="15">
        <v>231</v>
      </c>
      <c r="E37" s="15">
        <v>199</v>
      </c>
      <c r="F37" s="16">
        <v>230</v>
      </c>
    </row>
    <row r="38" spans="1:6" ht="15" customHeight="1" x14ac:dyDescent="0.2">
      <c r="A38" s="2" t="s">
        <v>19</v>
      </c>
      <c r="B38" s="15">
        <v>169</v>
      </c>
      <c r="C38" s="15">
        <v>190</v>
      </c>
      <c r="D38" s="15">
        <v>167</v>
      </c>
      <c r="E38" s="15">
        <v>171</v>
      </c>
      <c r="F38" s="16">
        <v>225</v>
      </c>
    </row>
    <row r="39" spans="1:6" ht="15" customHeight="1" x14ac:dyDescent="0.2">
      <c r="A39" s="2" t="s">
        <v>10</v>
      </c>
      <c r="B39" s="15">
        <v>258</v>
      </c>
      <c r="C39" s="15">
        <v>329</v>
      </c>
      <c r="D39" s="15">
        <v>205</v>
      </c>
      <c r="E39" s="15">
        <v>189</v>
      </c>
      <c r="F39" s="16">
        <v>219</v>
      </c>
    </row>
    <row r="40" spans="1:6" ht="15" customHeight="1" x14ac:dyDescent="0.2">
      <c r="A40" s="2" t="s">
        <v>35</v>
      </c>
      <c r="B40" s="15">
        <v>212</v>
      </c>
      <c r="C40" s="15">
        <v>251</v>
      </c>
      <c r="D40" s="15">
        <v>216</v>
      </c>
      <c r="E40" s="15">
        <v>200</v>
      </c>
      <c r="F40" s="16">
        <v>196</v>
      </c>
    </row>
    <row r="41" spans="1:6" ht="15" customHeight="1" x14ac:dyDescent="0.2">
      <c r="A41" s="2" t="s">
        <v>6</v>
      </c>
      <c r="B41" s="15">
        <v>149</v>
      </c>
      <c r="C41" s="15">
        <v>216</v>
      </c>
      <c r="D41" s="15">
        <v>205</v>
      </c>
      <c r="E41" s="15">
        <v>206</v>
      </c>
      <c r="F41" s="16">
        <v>108</v>
      </c>
    </row>
    <row r="42" spans="1:6" ht="15" customHeight="1" x14ac:dyDescent="0.2">
      <c r="A42" s="2" t="s">
        <v>20</v>
      </c>
      <c r="B42" s="15">
        <v>96</v>
      </c>
      <c r="C42" s="15">
        <v>101</v>
      </c>
      <c r="D42" s="15">
        <v>125</v>
      </c>
      <c r="E42" s="15">
        <v>133</v>
      </c>
      <c r="F42" s="16">
        <v>104</v>
      </c>
    </row>
    <row r="43" spans="1:6" ht="15" customHeight="1" x14ac:dyDescent="0.2">
      <c r="A43" s="2" t="s">
        <v>7</v>
      </c>
      <c r="B43" s="15">
        <v>60</v>
      </c>
      <c r="C43" s="15">
        <v>64</v>
      </c>
      <c r="D43" s="15">
        <v>71</v>
      </c>
      <c r="E43" s="15">
        <v>81</v>
      </c>
      <c r="F43" s="16">
        <v>74</v>
      </c>
    </row>
    <row r="44" spans="1:6" ht="15" customHeight="1" x14ac:dyDescent="0.2">
      <c r="A44" s="2" t="s">
        <v>50</v>
      </c>
      <c r="B44" s="15" t="s">
        <v>0</v>
      </c>
      <c r="C44" s="15" t="s">
        <v>0</v>
      </c>
      <c r="D44" s="15" t="s">
        <v>0</v>
      </c>
      <c r="E44" s="15" t="s">
        <v>0</v>
      </c>
      <c r="F44" s="16">
        <v>0</v>
      </c>
    </row>
    <row r="45" spans="1:6" ht="15" customHeight="1" x14ac:dyDescent="0.2">
      <c r="A45" s="2" t="s">
        <v>32</v>
      </c>
      <c r="B45" s="15" t="s">
        <v>0</v>
      </c>
      <c r="C45" s="15" t="s">
        <v>0</v>
      </c>
      <c r="D45" s="15" t="s">
        <v>0</v>
      </c>
      <c r="E45" s="15" t="s">
        <v>0</v>
      </c>
      <c r="F45" s="16">
        <v>0</v>
      </c>
    </row>
    <row r="46" spans="1:6" ht="12.95" customHeight="1" x14ac:dyDescent="0.2">
      <c r="A46" s="14"/>
      <c r="B46" s="4"/>
      <c r="C46" s="4"/>
      <c r="D46" s="4"/>
      <c r="E46" s="4"/>
      <c r="F46" s="12"/>
    </row>
    <row r="47" spans="1:6" ht="12.95" customHeight="1" x14ac:dyDescent="0.2">
      <c r="A47" s="53" t="s">
        <v>63</v>
      </c>
      <c r="B47" s="52"/>
      <c r="C47" s="52"/>
      <c r="D47" s="4"/>
      <c r="E47" s="4" t="s">
        <v>53</v>
      </c>
      <c r="F47" s="13">
        <f>MEDIAN(F2:F45)</f>
        <v>373</v>
      </c>
    </row>
    <row r="48" spans="1:6" ht="12.95" customHeight="1" x14ac:dyDescent="0.2">
      <c r="A48" s="52"/>
      <c r="B48" s="52"/>
      <c r="C48" s="52"/>
      <c r="D48" s="4"/>
      <c r="E48" s="4" t="s">
        <v>54</v>
      </c>
      <c r="F48" s="13">
        <f>AVERAGE(F2:F45)</f>
        <v>357.93181818181819</v>
      </c>
    </row>
    <row r="49" spans="1:4" ht="12.95" customHeight="1" x14ac:dyDescent="0.2">
      <c r="A49" s="52"/>
      <c r="B49" s="52"/>
      <c r="C49" s="52"/>
      <c r="D49" s="4"/>
    </row>
    <row r="50" spans="1:4" ht="12.95" customHeight="1" x14ac:dyDescent="0.2">
      <c r="A50" s="1"/>
    </row>
    <row r="51" spans="1:4" ht="12.95" customHeight="1" x14ac:dyDescent="0.2">
      <c r="A51" s="1"/>
    </row>
    <row r="52" spans="1:4" ht="12.95" customHeight="1" x14ac:dyDescent="0.2">
      <c r="A52" s="1"/>
    </row>
    <row r="53" spans="1:4" ht="12.95" customHeight="1" x14ac:dyDescent="0.2">
      <c r="A53" s="1"/>
    </row>
    <row r="54" spans="1:4" ht="12.95" customHeight="1" x14ac:dyDescent="0.2">
      <c r="A54" s="1"/>
    </row>
    <row r="55" spans="1:4" ht="12.95" customHeight="1" x14ac:dyDescent="0.2">
      <c r="A55" s="1"/>
    </row>
    <row r="56" spans="1:4" ht="12.95" customHeight="1" x14ac:dyDescent="0.2">
      <c r="A56" s="1"/>
    </row>
    <row r="57" spans="1:4" ht="12.95" customHeight="1" x14ac:dyDescent="0.2">
      <c r="A57" s="1"/>
    </row>
    <row r="58" spans="1:4" ht="12.95" customHeight="1" x14ac:dyDescent="0.2">
      <c r="A58" s="1"/>
    </row>
    <row r="59" spans="1:4" ht="12.95" customHeight="1" x14ac:dyDescent="0.2">
      <c r="A59" s="1"/>
    </row>
    <row r="60" spans="1:4" ht="12.95" customHeight="1" x14ac:dyDescent="0.2">
      <c r="A60" s="1"/>
    </row>
    <row r="61" spans="1:4" ht="12.95" customHeight="1" x14ac:dyDescent="0.2">
      <c r="A61" s="1"/>
    </row>
  </sheetData>
  <sortState ref="A2:F45">
    <sortCondition descending="1" ref="F2:F45"/>
  </sortState>
  <mergeCells count="1">
    <mergeCell ref="A47:C49"/>
  </mergeCells>
  <pageMargins left="0.02" right="0.02" top="0.01" bottom="0.01" header="0" footer="0"/>
  <pageSetup orientation="portrait" horizontalDpi="300" verticalDpi="300"/>
  <headerFooter>
    <oddHeader>The SAS System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Normal="100" workbookViewId="0"/>
  </sheetViews>
  <sheetFormatPr defaultColWidth="11.42578125" defaultRowHeight="12.95" customHeight="1" x14ac:dyDescent="0.2"/>
  <cols>
    <col min="1" max="1" width="25.7109375" customWidth="1"/>
    <col min="2" max="6" width="12" bestFit="1" customWidth="1"/>
  </cols>
  <sheetData>
    <row r="1" spans="1:6" ht="15.75" customHeight="1" x14ac:dyDescent="0.2">
      <c r="A1" s="22" t="s">
        <v>62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</row>
    <row r="2" spans="1:6" ht="15" customHeight="1" x14ac:dyDescent="0.2">
      <c r="A2" s="2" t="s">
        <v>8</v>
      </c>
      <c r="B2" s="9">
        <v>0.91300000000000003</v>
      </c>
      <c r="C2" s="9">
        <v>0.91400000000000003</v>
      </c>
      <c r="D2" s="9">
        <v>0.94199999999999995</v>
      </c>
      <c r="E2" s="9">
        <v>0.96599999999999997</v>
      </c>
      <c r="F2" s="31">
        <v>0.97699999999999998</v>
      </c>
    </row>
    <row r="3" spans="1:6" ht="15" customHeight="1" x14ac:dyDescent="0.2">
      <c r="A3" s="2" t="s">
        <v>43</v>
      </c>
      <c r="B3" s="9">
        <v>0.93899999999999995</v>
      </c>
      <c r="C3" s="9">
        <v>0.93700000000000006</v>
      </c>
      <c r="D3" s="9">
        <v>0.95199999999999996</v>
      </c>
      <c r="E3" s="9">
        <v>0.97699999999999998</v>
      </c>
      <c r="F3" s="31">
        <v>0.95599999999999996</v>
      </c>
    </row>
    <row r="4" spans="1:6" ht="15" customHeight="1" x14ac:dyDescent="0.2">
      <c r="A4" s="2" t="s">
        <v>26</v>
      </c>
      <c r="B4" s="9">
        <v>0.78600000000000003</v>
      </c>
      <c r="C4" s="9">
        <v>0.90200000000000002</v>
      </c>
      <c r="D4" s="9">
        <v>0.88100000000000001</v>
      </c>
      <c r="E4" s="9">
        <v>0.85199999999999998</v>
      </c>
      <c r="F4" s="31">
        <v>0.92500000000000004</v>
      </c>
    </row>
    <row r="5" spans="1:6" ht="15" customHeight="1" x14ac:dyDescent="0.2">
      <c r="A5" s="2" t="s">
        <v>39</v>
      </c>
      <c r="B5" s="9">
        <v>0.91800000000000004</v>
      </c>
      <c r="C5" s="9">
        <v>0.876</v>
      </c>
      <c r="D5" s="9">
        <v>0.877</v>
      </c>
      <c r="E5" s="9">
        <v>0.88300000000000001</v>
      </c>
      <c r="F5" s="31">
        <v>0.92</v>
      </c>
    </row>
    <row r="6" spans="1:6" ht="15" customHeight="1" x14ac:dyDescent="0.2">
      <c r="A6" s="2" t="s">
        <v>12</v>
      </c>
      <c r="B6" s="9">
        <v>0.85899999999999999</v>
      </c>
      <c r="C6" s="9">
        <v>0.92800000000000005</v>
      </c>
      <c r="D6" s="9">
        <v>0.84499999999999997</v>
      </c>
      <c r="E6" s="9">
        <v>0.91400000000000003</v>
      </c>
      <c r="F6" s="31">
        <v>0.91700000000000004</v>
      </c>
    </row>
    <row r="7" spans="1:6" ht="15" customHeight="1" x14ac:dyDescent="0.2">
      <c r="A7" s="2" t="s">
        <v>29</v>
      </c>
      <c r="B7" s="9">
        <v>0.86399999999999999</v>
      </c>
      <c r="C7" s="9">
        <v>0.83599999999999997</v>
      </c>
      <c r="D7" s="9">
        <v>0.89500000000000002</v>
      </c>
      <c r="E7" s="9">
        <v>0.88</v>
      </c>
      <c r="F7" s="31">
        <v>0.89700000000000002</v>
      </c>
    </row>
    <row r="8" spans="1:6" ht="15" customHeight="1" x14ac:dyDescent="0.2">
      <c r="A8" s="2" t="s">
        <v>24</v>
      </c>
      <c r="B8" s="9">
        <v>0.91800000000000004</v>
      </c>
      <c r="C8" s="9">
        <v>0.97399999999999998</v>
      </c>
      <c r="D8" s="9">
        <v>0.92300000000000004</v>
      </c>
      <c r="E8" s="9">
        <v>0.88900000000000001</v>
      </c>
      <c r="F8" s="31">
        <v>0.89300000000000002</v>
      </c>
    </row>
    <row r="9" spans="1:6" ht="15" customHeight="1" x14ac:dyDescent="0.2">
      <c r="A9" s="2" t="s">
        <v>9</v>
      </c>
      <c r="B9" s="9">
        <v>0.90700000000000003</v>
      </c>
      <c r="C9" s="9">
        <v>0.91100000000000003</v>
      </c>
      <c r="D9" s="9">
        <v>0.94699999999999995</v>
      </c>
      <c r="E9" s="9">
        <v>0.94799999999999995</v>
      </c>
      <c r="F9" s="31">
        <v>0.89</v>
      </c>
    </row>
    <row r="10" spans="1:6" ht="15" customHeight="1" x14ac:dyDescent="0.2">
      <c r="A10" s="2" t="s">
        <v>30</v>
      </c>
      <c r="B10" s="9">
        <v>0.83699999999999997</v>
      </c>
      <c r="C10" s="9">
        <v>0.84799999999999998</v>
      </c>
      <c r="D10" s="9">
        <v>0.88200000000000001</v>
      </c>
      <c r="E10" s="9">
        <v>0.877</v>
      </c>
      <c r="F10" s="31">
        <v>0.89</v>
      </c>
    </row>
    <row r="11" spans="1:6" ht="15" customHeight="1" x14ac:dyDescent="0.2">
      <c r="A11" s="2" t="s">
        <v>27</v>
      </c>
      <c r="B11" s="9">
        <v>0.84099999999999997</v>
      </c>
      <c r="C11" s="9">
        <v>0.79500000000000004</v>
      </c>
      <c r="D11" s="9">
        <v>0.84599999999999997</v>
      </c>
      <c r="E11" s="9">
        <v>0.88</v>
      </c>
      <c r="F11" s="31">
        <v>0.875</v>
      </c>
    </row>
    <row r="12" spans="1:6" ht="15" customHeight="1" x14ac:dyDescent="0.2">
      <c r="A12" s="5" t="s">
        <v>15</v>
      </c>
      <c r="B12" s="10">
        <v>0.96399999999999997</v>
      </c>
      <c r="C12" s="10">
        <v>0.98</v>
      </c>
      <c r="D12" s="10">
        <v>0.95399999999999996</v>
      </c>
      <c r="E12" s="10">
        <v>0.92900000000000005</v>
      </c>
      <c r="F12" s="40">
        <v>0.86699999999999999</v>
      </c>
    </row>
    <row r="13" spans="1:6" ht="15" customHeight="1" x14ac:dyDescent="0.2">
      <c r="A13" s="2" t="s">
        <v>16</v>
      </c>
      <c r="B13" s="9">
        <v>0.90800000000000003</v>
      </c>
      <c r="C13" s="9">
        <v>0.91100000000000003</v>
      </c>
      <c r="D13" s="9">
        <v>0.74</v>
      </c>
      <c r="E13" s="9">
        <v>0.85199999999999998</v>
      </c>
      <c r="F13" s="31">
        <v>0.86699999999999999</v>
      </c>
    </row>
    <row r="14" spans="1:6" ht="15" customHeight="1" x14ac:dyDescent="0.2">
      <c r="A14" s="2" t="s">
        <v>42</v>
      </c>
      <c r="B14" s="9" t="s">
        <v>0</v>
      </c>
      <c r="C14" s="9">
        <v>0.86099999999999999</v>
      </c>
      <c r="D14" s="9">
        <v>0.92600000000000005</v>
      </c>
      <c r="E14" s="9">
        <v>0.86599999999999999</v>
      </c>
      <c r="F14" s="31">
        <v>0.86299999999999999</v>
      </c>
    </row>
    <row r="15" spans="1:6" ht="15" customHeight="1" x14ac:dyDescent="0.2">
      <c r="A15" s="2" t="s">
        <v>17</v>
      </c>
      <c r="B15" s="9">
        <v>0.90700000000000003</v>
      </c>
      <c r="C15" s="9">
        <v>0.94699999999999995</v>
      </c>
      <c r="D15" s="9">
        <v>0.93799999999999994</v>
      </c>
      <c r="E15" s="9">
        <v>0.94799999999999995</v>
      </c>
      <c r="F15" s="31">
        <v>0.86199999999999999</v>
      </c>
    </row>
    <row r="16" spans="1:6" ht="15" customHeight="1" x14ac:dyDescent="0.2">
      <c r="A16" s="2" t="s">
        <v>36</v>
      </c>
      <c r="B16" s="9">
        <v>0.84599999999999997</v>
      </c>
      <c r="C16" s="9">
        <v>0.86899999999999999</v>
      </c>
      <c r="D16" s="9">
        <v>0.90700000000000003</v>
      </c>
      <c r="E16" s="9">
        <v>0.88500000000000001</v>
      </c>
      <c r="F16" s="31">
        <v>0.86</v>
      </c>
    </row>
    <row r="17" spans="1:6" ht="15" customHeight="1" x14ac:dyDescent="0.2">
      <c r="A17" s="2" t="s">
        <v>21</v>
      </c>
      <c r="B17" s="9">
        <v>0.80600000000000005</v>
      </c>
      <c r="C17" s="9">
        <v>0.80900000000000005</v>
      </c>
      <c r="D17" s="9">
        <v>0.88300000000000001</v>
      </c>
      <c r="E17" s="9">
        <v>0.84899999999999998</v>
      </c>
      <c r="F17" s="31">
        <v>0.85299999999999998</v>
      </c>
    </row>
    <row r="18" spans="1:6" ht="15" customHeight="1" x14ac:dyDescent="0.2">
      <c r="A18" s="2" t="s">
        <v>38</v>
      </c>
      <c r="B18" s="9">
        <v>0.81100000000000005</v>
      </c>
      <c r="C18" s="9">
        <v>0.79900000000000004</v>
      </c>
      <c r="D18" s="9">
        <v>0.80100000000000005</v>
      </c>
      <c r="E18" s="9">
        <v>0.81899999999999995</v>
      </c>
      <c r="F18" s="31">
        <v>0.84099999999999997</v>
      </c>
    </row>
    <row r="19" spans="1:6" ht="15" customHeight="1" x14ac:dyDescent="0.2">
      <c r="A19" s="2" t="s">
        <v>34</v>
      </c>
      <c r="B19" s="9">
        <v>0.73299999999999998</v>
      </c>
      <c r="C19" s="9">
        <v>0.77600000000000002</v>
      </c>
      <c r="D19" s="9">
        <v>0.80200000000000005</v>
      </c>
      <c r="E19" s="9">
        <v>0.81200000000000006</v>
      </c>
      <c r="F19" s="31">
        <v>0.81499999999999995</v>
      </c>
    </row>
    <row r="20" spans="1:6" ht="15" customHeight="1" x14ac:dyDescent="0.2">
      <c r="A20" s="2" t="s">
        <v>47</v>
      </c>
      <c r="B20" s="9">
        <v>0.77100000000000002</v>
      </c>
      <c r="C20" s="9">
        <v>0.78700000000000003</v>
      </c>
      <c r="D20" s="9">
        <v>0.76400000000000001</v>
      </c>
      <c r="E20" s="9">
        <v>0.753</v>
      </c>
      <c r="F20" s="31">
        <v>0.79100000000000004</v>
      </c>
    </row>
    <row r="21" spans="1:6" ht="15" customHeight="1" x14ac:dyDescent="0.2">
      <c r="A21" s="2" t="s">
        <v>28</v>
      </c>
      <c r="B21" s="9">
        <v>0.76800000000000002</v>
      </c>
      <c r="C21" s="9">
        <v>0.84399999999999997</v>
      </c>
      <c r="D21" s="9">
        <v>0.79700000000000004</v>
      </c>
      <c r="E21" s="9">
        <v>0.83799999999999997</v>
      </c>
      <c r="F21" s="31">
        <v>0.77600000000000002</v>
      </c>
    </row>
    <row r="22" spans="1:6" ht="15" customHeight="1" x14ac:dyDescent="0.2">
      <c r="A22" s="2" t="s">
        <v>45</v>
      </c>
      <c r="B22" s="9">
        <v>0.69399999999999995</v>
      </c>
      <c r="C22" s="9">
        <v>0.76600000000000001</v>
      </c>
      <c r="D22" s="9">
        <v>0.77300000000000002</v>
      </c>
      <c r="E22" s="9">
        <v>0.73199999999999998</v>
      </c>
      <c r="F22" s="31">
        <v>0.76800000000000002</v>
      </c>
    </row>
    <row r="23" spans="1:6" ht="15" customHeight="1" x14ac:dyDescent="0.2">
      <c r="A23" s="7" t="s">
        <v>25</v>
      </c>
      <c r="B23" s="11">
        <v>0.67400000000000004</v>
      </c>
      <c r="C23" s="11">
        <v>0.73699999999999999</v>
      </c>
      <c r="D23" s="11">
        <v>0.78</v>
      </c>
      <c r="E23" s="11">
        <v>0.83199999999999996</v>
      </c>
      <c r="F23" s="34">
        <v>0.75800000000000001</v>
      </c>
    </row>
    <row r="24" spans="1:6" ht="15" customHeight="1" x14ac:dyDescent="0.2">
      <c r="A24" s="2" t="s">
        <v>37</v>
      </c>
      <c r="B24" s="9">
        <v>0.64900000000000002</v>
      </c>
      <c r="C24" s="9">
        <v>0.59799999999999998</v>
      </c>
      <c r="D24" s="9">
        <v>0.621</v>
      </c>
      <c r="E24" s="9">
        <v>0.77600000000000002</v>
      </c>
      <c r="F24" s="31">
        <v>0.75700000000000001</v>
      </c>
    </row>
    <row r="25" spans="1:6" ht="15" customHeight="1" x14ac:dyDescent="0.2">
      <c r="A25" s="2" t="s">
        <v>33</v>
      </c>
      <c r="B25" s="9">
        <v>0.93200000000000005</v>
      </c>
      <c r="C25" s="9">
        <v>0.90300000000000002</v>
      </c>
      <c r="D25" s="9">
        <v>0.86799999999999999</v>
      </c>
      <c r="E25" s="9">
        <v>0.78400000000000003</v>
      </c>
      <c r="F25" s="31">
        <v>0.75</v>
      </c>
    </row>
    <row r="26" spans="1:6" ht="15" customHeight="1" x14ac:dyDescent="0.2">
      <c r="A26" s="2" t="s">
        <v>14</v>
      </c>
      <c r="B26" s="9">
        <v>0.79500000000000004</v>
      </c>
      <c r="C26" s="9">
        <v>0.71199999999999997</v>
      </c>
      <c r="D26" s="9">
        <v>0.65600000000000003</v>
      </c>
      <c r="E26" s="9">
        <v>0.67800000000000005</v>
      </c>
      <c r="F26" s="31">
        <v>0.748</v>
      </c>
    </row>
    <row r="27" spans="1:6" ht="15" customHeight="1" x14ac:dyDescent="0.2">
      <c r="A27" s="2" t="s">
        <v>20</v>
      </c>
      <c r="B27" s="9">
        <v>0.56200000000000006</v>
      </c>
      <c r="C27" s="9">
        <v>0.498</v>
      </c>
      <c r="D27" s="9">
        <v>0.70299999999999996</v>
      </c>
      <c r="E27" s="9">
        <v>0.74099999999999999</v>
      </c>
      <c r="F27" s="31">
        <v>0.74299999999999999</v>
      </c>
    </row>
    <row r="28" spans="1:6" ht="15" customHeight="1" x14ac:dyDescent="0.2">
      <c r="A28" s="2" t="s">
        <v>22</v>
      </c>
      <c r="B28" s="9">
        <v>0.80100000000000005</v>
      </c>
      <c r="C28" s="9">
        <v>0.86499999999999999</v>
      </c>
      <c r="D28" s="9">
        <v>0.754</v>
      </c>
      <c r="E28" s="9">
        <v>0.73</v>
      </c>
      <c r="F28" s="31">
        <v>0.73099999999999998</v>
      </c>
    </row>
    <row r="29" spans="1:6" ht="15" customHeight="1" x14ac:dyDescent="0.2">
      <c r="A29" s="2" t="s">
        <v>13</v>
      </c>
      <c r="B29" s="9">
        <v>0.80600000000000005</v>
      </c>
      <c r="C29" s="9">
        <v>0.79</v>
      </c>
      <c r="D29" s="9">
        <v>0.70099999999999996</v>
      </c>
      <c r="E29" s="9">
        <v>0.67300000000000004</v>
      </c>
      <c r="F29" s="31">
        <v>0.73</v>
      </c>
    </row>
    <row r="30" spans="1:6" ht="15" customHeight="1" x14ac:dyDescent="0.2">
      <c r="A30" s="2" t="s">
        <v>19</v>
      </c>
      <c r="B30" s="9">
        <v>0.73299999999999998</v>
      </c>
      <c r="C30" s="9">
        <v>0.745</v>
      </c>
      <c r="D30" s="9">
        <v>0.73699999999999999</v>
      </c>
      <c r="E30" s="9">
        <v>0.68300000000000005</v>
      </c>
      <c r="F30" s="31">
        <v>0.71899999999999997</v>
      </c>
    </row>
    <row r="31" spans="1:6" ht="15" customHeight="1" x14ac:dyDescent="0.2">
      <c r="A31" s="2" t="s">
        <v>31</v>
      </c>
      <c r="B31" s="9">
        <v>0.83099999999999996</v>
      </c>
      <c r="C31" s="9">
        <v>0.81499999999999995</v>
      </c>
      <c r="D31" s="9">
        <v>0.75700000000000001</v>
      </c>
      <c r="E31" s="9">
        <v>0.72499999999999998</v>
      </c>
      <c r="F31" s="31">
        <v>0.67600000000000005</v>
      </c>
    </row>
    <row r="32" spans="1:6" ht="15" customHeight="1" x14ac:dyDescent="0.2">
      <c r="A32" s="2" t="s">
        <v>44</v>
      </c>
      <c r="B32" s="9">
        <v>0.57499999999999996</v>
      </c>
      <c r="C32" s="9">
        <v>0.6</v>
      </c>
      <c r="D32" s="9">
        <v>0.64400000000000002</v>
      </c>
      <c r="E32" s="9">
        <v>0.66600000000000004</v>
      </c>
      <c r="F32" s="31">
        <v>0.66300000000000003</v>
      </c>
    </row>
    <row r="33" spans="1:6" ht="15" customHeight="1" x14ac:dyDescent="0.2">
      <c r="A33" s="5" t="s">
        <v>6</v>
      </c>
      <c r="B33" s="10">
        <v>0.65100000000000002</v>
      </c>
      <c r="C33" s="10">
        <v>0.82599999999999996</v>
      </c>
      <c r="D33" s="10">
        <v>0.82399999999999995</v>
      </c>
      <c r="E33" s="10">
        <v>0.746</v>
      </c>
      <c r="F33" s="40">
        <v>0.65900000000000003</v>
      </c>
    </row>
    <row r="34" spans="1:6" ht="15" customHeight="1" x14ac:dyDescent="0.2">
      <c r="A34" s="5" t="s">
        <v>18</v>
      </c>
      <c r="B34" s="10">
        <v>0.63300000000000001</v>
      </c>
      <c r="C34" s="10">
        <v>0.65500000000000003</v>
      </c>
      <c r="D34" s="10">
        <v>0.65100000000000002</v>
      </c>
      <c r="E34" s="10">
        <v>0.69299999999999995</v>
      </c>
      <c r="F34" s="40">
        <v>0.65700000000000003</v>
      </c>
    </row>
    <row r="35" spans="1:6" ht="15" customHeight="1" x14ac:dyDescent="0.2">
      <c r="A35" s="2" t="s">
        <v>23</v>
      </c>
      <c r="B35" s="9">
        <v>0.55600000000000005</v>
      </c>
      <c r="C35" s="9">
        <v>0.54200000000000004</v>
      </c>
      <c r="D35" s="9">
        <v>0.58699999999999997</v>
      </c>
      <c r="E35" s="9">
        <v>0.6</v>
      </c>
      <c r="F35" s="31">
        <v>0.63700000000000001</v>
      </c>
    </row>
    <row r="36" spans="1:6" ht="15" customHeight="1" x14ac:dyDescent="0.2">
      <c r="A36" s="2" t="s">
        <v>11</v>
      </c>
      <c r="B36" s="9">
        <v>0.48299999999999998</v>
      </c>
      <c r="C36" s="9">
        <v>0.48</v>
      </c>
      <c r="D36" s="9">
        <v>0.46500000000000002</v>
      </c>
      <c r="E36" s="9">
        <v>0.57999999999999996</v>
      </c>
      <c r="F36" s="31">
        <v>0.57699999999999996</v>
      </c>
    </row>
    <row r="37" spans="1:6" ht="15" customHeight="1" x14ac:dyDescent="0.2">
      <c r="A37" s="2" t="s">
        <v>41</v>
      </c>
      <c r="B37" s="9">
        <v>0.69899999999999995</v>
      </c>
      <c r="C37" s="9">
        <v>0.48799999999999999</v>
      </c>
      <c r="D37" s="9">
        <v>0.60199999999999998</v>
      </c>
      <c r="E37" s="9">
        <v>0.59299999999999997</v>
      </c>
      <c r="F37" s="31">
        <v>0.56999999999999995</v>
      </c>
    </row>
    <row r="38" spans="1:6" ht="15" customHeight="1" x14ac:dyDescent="0.2">
      <c r="A38" s="2" t="s">
        <v>10</v>
      </c>
      <c r="B38" s="9">
        <v>0.74399999999999999</v>
      </c>
      <c r="C38" s="9">
        <v>0.68899999999999995</v>
      </c>
      <c r="D38" s="9">
        <v>0.50700000000000001</v>
      </c>
      <c r="E38" s="9">
        <v>0.57999999999999996</v>
      </c>
      <c r="F38" s="31">
        <v>0.55800000000000005</v>
      </c>
    </row>
    <row r="39" spans="1:6" ht="15" customHeight="1" x14ac:dyDescent="0.2">
      <c r="A39" s="2" t="s">
        <v>46</v>
      </c>
      <c r="B39" s="9">
        <v>0.66200000000000003</v>
      </c>
      <c r="C39" s="9">
        <v>0.61399999999999999</v>
      </c>
      <c r="D39" s="9">
        <v>0.57599999999999996</v>
      </c>
      <c r="E39" s="9">
        <v>0.51200000000000001</v>
      </c>
      <c r="F39" s="31">
        <v>0.55100000000000005</v>
      </c>
    </row>
    <row r="40" spans="1:6" ht="15" customHeight="1" x14ac:dyDescent="0.2">
      <c r="A40" s="2" t="s">
        <v>35</v>
      </c>
      <c r="B40" s="9">
        <v>0.42599999999999999</v>
      </c>
      <c r="C40" s="9">
        <v>0.50900000000000001</v>
      </c>
      <c r="D40" s="9">
        <v>0.51900000000000002</v>
      </c>
      <c r="E40" s="9">
        <v>0.5</v>
      </c>
      <c r="F40" s="31">
        <v>0.52200000000000002</v>
      </c>
    </row>
    <row r="41" spans="1:6" ht="15" customHeight="1" x14ac:dyDescent="0.2">
      <c r="A41" s="2" t="s">
        <v>7</v>
      </c>
      <c r="B41" s="9">
        <v>0.56299999999999994</v>
      </c>
      <c r="C41" s="9">
        <v>0.58699999999999997</v>
      </c>
      <c r="D41" s="9">
        <v>0.503</v>
      </c>
      <c r="E41" s="9">
        <v>0.48699999999999999</v>
      </c>
      <c r="F41" s="31">
        <v>0.49399999999999999</v>
      </c>
    </row>
    <row r="42" spans="1:6" ht="15" customHeight="1" x14ac:dyDescent="0.2">
      <c r="A42" s="2" t="s">
        <v>48</v>
      </c>
      <c r="B42" s="9">
        <v>0.42</v>
      </c>
      <c r="C42" s="9">
        <v>0.45500000000000002</v>
      </c>
      <c r="D42" s="9">
        <v>0.42299999999999999</v>
      </c>
      <c r="E42" s="9">
        <v>0.44900000000000001</v>
      </c>
      <c r="F42" s="31">
        <v>0.46</v>
      </c>
    </row>
    <row r="43" spans="1:6" ht="15" customHeight="1" x14ac:dyDescent="0.2">
      <c r="A43" s="2" t="s">
        <v>40</v>
      </c>
      <c r="B43" s="9">
        <v>0.45900000000000002</v>
      </c>
      <c r="C43" s="9">
        <v>0.41699999999999998</v>
      </c>
      <c r="D43" s="9">
        <v>0.38</v>
      </c>
      <c r="E43" s="9">
        <v>0.33300000000000002</v>
      </c>
      <c r="F43" s="31">
        <v>0.32600000000000001</v>
      </c>
    </row>
    <row r="44" spans="1:6" ht="15" customHeight="1" x14ac:dyDescent="0.2">
      <c r="A44" s="2" t="s">
        <v>50</v>
      </c>
      <c r="B44" s="9">
        <v>0</v>
      </c>
      <c r="C44" s="9">
        <v>0</v>
      </c>
      <c r="D44" s="9">
        <v>0</v>
      </c>
      <c r="E44" s="9">
        <v>0</v>
      </c>
      <c r="F44" s="31">
        <v>0</v>
      </c>
    </row>
    <row r="45" spans="1:6" ht="15" customHeight="1" x14ac:dyDescent="0.2">
      <c r="A45" s="2" t="s">
        <v>32</v>
      </c>
      <c r="B45" s="9">
        <v>0</v>
      </c>
      <c r="C45" s="9">
        <v>0</v>
      </c>
      <c r="D45" s="9">
        <v>0</v>
      </c>
      <c r="E45" s="9">
        <v>0</v>
      </c>
      <c r="F45" s="31">
        <v>0</v>
      </c>
    </row>
    <row r="46" spans="1:6" ht="12.95" customHeight="1" x14ac:dyDescent="0.2">
      <c r="A46" s="14"/>
      <c r="B46" s="4"/>
      <c r="C46" s="4"/>
      <c r="D46" s="4"/>
      <c r="E46" s="4"/>
      <c r="F46" s="32"/>
    </row>
    <row r="47" spans="1:6" ht="12.95" customHeight="1" x14ac:dyDescent="0.2">
      <c r="A47" s="53" t="s">
        <v>63</v>
      </c>
      <c r="B47" s="52"/>
      <c r="C47" s="52"/>
      <c r="D47" s="4"/>
      <c r="E47" s="4" t="s">
        <v>53</v>
      </c>
      <c r="F47" s="33">
        <f>MEDIAN(F2:F45)</f>
        <v>0.75750000000000006</v>
      </c>
    </row>
    <row r="48" spans="1:6" ht="12.95" customHeight="1" x14ac:dyDescent="0.2">
      <c r="A48" s="52"/>
      <c r="B48" s="52"/>
      <c r="C48" s="52"/>
      <c r="D48" s="4"/>
      <c r="E48" s="4" t="s">
        <v>54</v>
      </c>
      <c r="F48" s="33">
        <f>AVERAGE(F2:F45)</f>
        <v>0.71793181818181806</v>
      </c>
    </row>
    <row r="49" spans="1:6" ht="12.95" customHeight="1" x14ac:dyDescent="0.2">
      <c r="A49" s="52"/>
      <c r="B49" s="52"/>
      <c r="C49" s="52"/>
      <c r="D49" s="4"/>
      <c r="E49" s="4"/>
      <c r="F49" s="33"/>
    </row>
    <row r="50" spans="1:6" ht="12.95" customHeight="1" x14ac:dyDescent="0.2">
      <c r="A50" s="52"/>
      <c r="B50" s="52"/>
      <c r="C50" s="52"/>
      <c r="D50" s="4"/>
      <c r="E50" s="4"/>
      <c r="F50" s="4"/>
    </row>
    <row r="51" spans="1:6" ht="12.95" customHeight="1" x14ac:dyDescent="0.2">
      <c r="A51" s="1"/>
    </row>
    <row r="52" spans="1:6" ht="12.95" customHeight="1" x14ac:dyDescent="0.2">
      <c r="A52" s="1"/>
    </row>
    <row r="53" spans="1:6" ht="12.95" customHeight="1" x14ac:dyDescent="0.2">
      <c r="A53" s="1"/>
    </row>
    <row r="54" spans="1:6" ht="12.95" customHeight="1" x14ac:dyDescent="0.2">
      <c r="A54" s="1"/>
    </row>
    <row r="55" spans="1:6" ht="12.95" customHeight="1" x14ac:dyDescent="0.2">
      <c r="A55" s="1"/>
    </row>
    <row r="56" spans="1:6" ht="12.95" customHeight="1" x14ac:dyDescent="0.2">
      <c r="A56" s="1"/>
    </row>
    <row r="57" spans="1:6" ht="12.95" customHeight="1" x14ac:dyDescent="0.2">
      <c r="A57" s="1"/>
    </row>
    <row r="58" spans="1:6" ht="12.95" customHeight="1" x14ac:dyDescent="0.2">
      <c r="A58" s="1"/>
    </row>
    <row r="59" spans="1:6" ht="12.95" customHeight="1" x14ac:dyDescent="0.2">
      <c r="A59" s="1"/>
    </row>
    <row r="60" spans="1:6" ht="12.95" customHeight="1" x14ac:dyDescent="0.2">
      <c r="A60" s="1"/>
    </row>
    <row r="61" spans="1:6" ht="12.95" customHeight="1" x14ac:dyDescent="0.2">
      <c r="A61" s="1"/>
    </row>
  </sheetData>
  <sortState ref="A2:F61">
    <sortCondition descending="1" ref="F2:F61"/>
  </sortState>
  <mergeCells count="1">
    <mergeCell ref="A47:C50"/>
  </mergeCells>
  <pageMargins left="0.02" right="0.02" top="0.01" bottom="0.01" header="0" footer="0"/>
  <pageSetup orientation="portrait" horizontalDpi="300" verticalDpi="300" r:id="rId1"/>
  <headerFooter>
    <oddHeader>The SAS System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workbookViewId="0">
      <selection activeCell="A43" sqref="A43:C46"/>
    </sheetView>
  </sheetViews>
  <sheetFormatPr defaultColWidth="11.42578125" defaultRowHeight="12.95" customHeight="1" x14ac:dyDescent="0.2"/>
  <cols>
    <col min="1" max="1" width="25.7109375" customWidth="1"/>
    <col min="2" max="6" width="15.7109375" customWidth="1"/>
  </cols>
  <sheetData>
    <row r="1" spans="1:6" ht="15" customHeight="1" x14ac:dyDescent="0.2">
      <c r="A1" s="22" t="s">
        <v>51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</row>
    <row r="2" spans="1:6" ht="15" customHeight="1" x14ac:dyDescent="0.2">
      <c r="A2" s="2" t="s">
        <v>24</v>
      </c>
      <c r="B2" s="3">
        <v>25</v>
      </c>
      <c r="C2" s="3">
        <v>39</v>
      </c>
      <c r="D2" s="3">
        <v>26</v>
      </c>
      <c r="E2" s="3">
        <v>38</v>
      </c>
      <c r="F2" s="41">
        <v>40</v>
      </c>
    </row>
    <row r="3" spans="1:6" ht="15" customHeight="1" x14ac:dyDescent="0.2">
      <c r="A3" s="2" t="s">
        <v>22</v>
      </c>
      <c r="B3" s="3">
        <v>26</v>
      </c>
      <c r="C3" s="3">
        <v>27</v>
      </c>
      <c r="D3" s="3">
        <v>34</v>
      </c>
      <c r="E3" s="3">
        <v>33</v>
      </c>
      <c r="F3" s="41">
        <v>33</v>
      </c>
    </row>
    <row r="4" spans="1:6" ht="15" customHeight="1" x14ac:dyDescent="0.2">
      <c r="A4" s="2" t="s">
        <v>31</v>
      </c>
      <c r="B4" s="3">
        <v>27</v>
      </c>
      <c r="C4" s="3">
        <v>27</v>
      </c>
      <c r="D4" s="3">
        <v>29</v>
      </c>
      <c r="E4" s="3">
        <v>29</v>
      </c>
      <c r="F4" s="41">
        <v>30</v>
      </c>
    </row>
    <row r="5" spans="1:6" ht="15" customHeight="1" x14ac:dyDescent="0.2">
      <c r="A5" s="2" t="s">
        <v>8</v>
      </c>
      <c r="B5" s="3">
        <v>25</v>
      </c>
      <c r="C5" s="3">
        <v>23</v>
      </c>
      <c r="D5" s="3">
        <v>28</v>
      </c>
      <c r="E5" s="3">
        <v>30</v>
      </c>
      <c r="F5" s="41">
        <v>29</v>
      </c>
    </row>
    <row r="6" spans="1:6" ht="15" customHeight="1" x14ac:dyDescent="0.2">
      <c r="A6" s="2" t="s">
        <v>16</v>
      </c>
      <c r="B6" s="3">
        <v>20</v>
      </c>
      <c r="C6" s="3">
        <v>27</v>
      </c>
      <c r="D6" s="3">
        <v>26</v>
      </c>
      <c r="E6" s="3">
        <v>30</v>
      </c>
      <c r="F6" s="41">
        <v>29</v>
      </c>
    </row>
    <row r="7" spans="1:6" ht="15" customHeight="1" x14ac:dyDescent="0.2">
      <c r="A7" s="2" t="s">
        <v>10</v>
      </c>
      <c r="B7" s="3">
        <v>26</v>
      </c>
      <c r="C7" s="3">
        <v>27</v>
      </c>
      <c r="D7" s="3">
        <v>27</v>
      </c>
      <c r="E7" s="3">
        <v>27</v>
      </c>
      <c r="F7" s="41">
        <v>27</v>
      </c>
    </row>
    <row r="8" spans="1:6" ht="15" customHeight="1" x14ac:dyDescent="0.2">
      <c r="A8" s="2" t="s">
        <v>33</v>
      </c>
      <c r="B8" s="3">
        <v>26</v>
      </c>
      <c r="C8" s="3">
        <v>28</v>
      </c>
      <c r="D8" s="3">
        <v>27</v>
      </c>
      <c r="E8" s="3">
        <v>29</v>
      </c>
      <c r="F8" s="41">
        <v>27</v>
      </c>
    </row>
    <row r="9" spans="1:6" ht="15" customHeight="1" x14ac:dyDescent="0.2">
      <c r="A9" s="2" t="s">
        <v>40</v>
      </c>
      <c r="B9" s="3">
        <v>10</v>
      </c>
      <c r="C9" s="3">
        <v>18</v>
      </c>
      <c r="D9" s="3">
        <v>20</v>
      </c>
      <c r="E9" s="3">
        <v>23</v>
      </c>
      <c r="F9" s="41">
        <v>26</v>
      </c>
    </row>
    <row r="10" spans="1:6" ht="15" customHeight="1" x14ac:dyDescent="0.2">
      <c r="A10" s="2" t="s">
        <v>41</v>
      </c>
      <c r="B10" s="3">
        <v>23</v>
      </c>
      <c r="C10" s="3">
        <v>23</v>
      </c>
      <c r="D10" s="3">
        <v>26</v>
      </c>
      <c r="E10" s="3">
        <v>26</v>
      </c>
      <c r="F10" s="41">
        <v>25</v>
      </c>
    </row>
    <row r="11" spans="1:6" ht="15" customHeight="1" x14ac:dyDescent="0.2">
      <c r="A11" s="5" t="s">
        <v>38</v>
      </c>
      <c r="B11" s="6">
        <v>26</v>
      </c>
      <c r="C11" s="6">
        <v>24</v>
      </c>
      <c r="D11" s="6">
        <v>25</v>
      </c>
      <c r="E11" s="6">
        <v>25</v>
      </c>
      <c r="F11" s="44">
        <v>24</v>
      </c>
    </row>
    <row r="12" spans="1:6" ht="15" customHeight="1" x14ac:dyDescent="0.2">
      <c r="A12" s="2" t="s">
        <v>25</v>
      </c>
      <c r="B12" s="3">
        <v>18</v>
      </c>
      <c r="C12" s="3">
        <v>13</v>
      </c>
      <c r="D12" s="3">
        <v>13</v>
      </c>
      <c r="E12" s="3">
        <v>20</v>
      </c>
      <c r="F12" s="41">
        <v>23</v>
      </c>
    </row>
    <row r="13" spans="1:6" ht="15" customHeight="1" x14ac:dyDescent="0.2">
      <c r="A13" s="2" t="s">
        <v>14</v>
      </c>
      <c r="B13" s="3">
        <v>18</v>
      </c>
      <c r="C13" s="3">
        <v>23</v>
      </c>
      <c r="D13" s="3">
        <v>20</v>
      </c>
      <c r="E13" s="3">
        <v>19</v>
      </c>
      <c r="F13" s="41">
        <v>22</v>
      </c>
    </row>
    <row r="14" spans="1:6" ht="15" customHeight="1" x14ac:dyDescent="0.2">
      <c r="A14" s="2" t="s">
        <v>44</v>
      </c>
      <c r="B14" s="3">
        <v>22</v>
      </c>
      <c r="C14" s="3">
        <v>23</v>
      </c>
      <c r="D14" s="3">
        <v>24</v>
      </c>
      <c r="E14" s="3">
        <v>19</v>
      </c>
      <c r="F14" s="41">
        <v>22</v>
      </c>
    </row>
    <row r="15" spans="1:6" ht="15" customHeight="1" x14ac:dyDescent="0.2">
      <c r="A15" s="2" t="s">
        <v>45</v>
      </c>
      <c r="B15" s="3">
        <v>28</v>
      </c>
      <c r="C15" s="3">
        <v>25</v>
      </c>
      <c r="D15" s="3">
        <v>27</v>
      </c>
      <c r="E15" s="3">
        <v>18</v>
      </c>
      <c r="F15" s="41">
        <v>22</v>
      </c>
    </row>
    <row r="16" spans="1:6" ht="15" customHeight="1" x14ac:dyDescent="0.2">
      <c r="A16" s="2" t="s">
        <v>23</v>
      </c>
      <c r="B16" s="3">
        <v>20</v>
      </c>
      <c r="C16" s="3">
        <v>21</v>
      </c>
      <c r="D16" s="3">
        <v>21</v>
      </c>
      <c r="E16" s="3">
        <v>21</v>
      </c>
      <c r="F16" s="41">
        <v>21</v>
      </c>
    </row>
    <row r="17" spans="1:6" ht="15" customHeight="1" x14ac:dyDescent="0.2">
      <c r="A17" s="2" t="s">
        <v>32</v>
      </c>
      <c r="B17" s="3">
        <v>23</v>
      </c>
      <c r="C17" s="3">
        <v>23</v>
      </c>
      <c r="D17" s="3">
        <v>20</v>
      </c>
      <c r="E17" s="3">
        <v>19</v>
      </c>
      <c r="F17" s="41">
        <v>21</v>
      </c>
    </row>
    <row r="18" spans="1:6" ht="15" customHeight="1" x14ac:dyDescent="0.2">
      <c r="A18" s="2" t="s">
        <v>42</v>
      </c>
      <c r="B18" s="3" t="s">
        <v>0</v>
      </c>
      <c r="C18" s="3">
        <v>21</v>
      </c>
      <c r="D18" s="3">
        <v>24</v>
      </c>
      <c r="E18" s="3">
        <v>21</v>
      </c>
      <c r="F18" s="41">
        <v>21</v>
      </c>
    </row>
    <row r="19" spans="1:6" ht="15" customHeight="1" x14ac:dyDescent="0.2">
      <c r="A19" s="2" t="s">
        <v>18</v>
      </c>
      <c r="B19" s="3">
        <v>24</v>
      </c>
      <c r="C19" s="3">
        <v>19</v>
      </c>
      <c r="D19" s="3">
        <v>24</v>
      </c>
      <c r="E19" s="3">
        <v>24</v>
      </c>
      <c r="F19" s="41">
        <v>20</v>
      </c>
    </row>
    <row r="20" spans="1:6" ht="15" customHeight="1" x14ac:dyDescent="0.2">
      <c r="A20" s="2" t="s">
        <v>19</v>
      </c>
      <c r="B20" s="3">
        <v>7</v>
      </c>
      <c r="C20" s="3">
        <v>12</v>
      </c>
      <c r="D20" s="3">
        <v>13</v>
      </c>
      <c r="E20" s="3">
        <v>17</v>
      </c>
      <c r="F20" s="41">
        <v>20</v>
      </c>
    </row>
    <row r="21" spans="1:6" ht="15" customHeight="1" x14ac:dyDescent="0.2">
      <c r="A21" s="7" t="s">
        <v>21</v>
      </c>
      <c r="B21" s="8">
        <v>17</v>
      </c>
      <c r="C21" s="8">
        <v>17</v>
      </c>
      <c r="D21" s="8">
        <v>18</v>
      </c>
      <c r="E21" s="8">
        <v>19</v>
      </c>
      <c r="F21" s="45">
        <v>19</v>
      </c>
    </row>
    <row r="22" spans="1:6" ht="15" customHeight="1" x14ac:dyDescent="0.2">
      <c r="A22" s="7" t="s">
        <v>28</v>
      </c>
      <c r="B22" s="8">
        <v>19</v>
      </c>
      <c r="C22" s="8">
        <v>17</v>
      </c>
      <c r="D22" s="8">
        <v>18</v>
      </c>
      <c r="E22" s="8">
        <v>18</v>
      </c>
      <c r="F22" s="45">
        <v>18</v>
      </c>
    </row>
    <row r="23" spans="1:6" ht="15" customHeight="1" x14ac:dyDescent="0.2">
      <c r="A23" s="2" t="s">
        <v>13</v>
      </c>
      <c r="B23" s="3">
        <v>20</v>
      </c>
      <c r="C23" s="3">
        <v>10</v>
      </c>
      <c r="D23" s="3">
        <v>16</v>
      </c>
      <c r="E23" s="3">
        <v>14</v>
      </c>
      <c r="F23" s="41">
        <v>17</v>
      </c>
    </row>
    <row r="24" spans="1:6" ht="15" customHeight="1" x14ac:dyDescent="0.2">
      <c r="A24" s="2" t="s">
        <v>37</v>
      </c>
      <c r="B24" s="3">
        <v>12</v>
      </c>
      <c r="C24" s="3">
        <v>13</v>
      </c>
      <c r="D24" s="3">
        <v>14</v>
      </c>
      <c r="E24" s="3">
        <v>10</v>
      </c>
      <c r="F24" s="41">
        <v>17</v>
      </c>
    </row>
    <row r="25" spans="1:6" ht="15" customHeight="1" x14ac:dyDescent="0.2">
      <c r="A25" s="2" t="s">
        <v>47</v>
      </c>
      <c r="B25" s="3">
        <v>18</v>
      </c>
      <c r="C25" s="3">
        <v>17</v>
      </c>
      <c r="D25" s="3">
        <v>16</v>
      </c>
      <c r="E25" s="3">
        <v>15</v>
      </c>
      <c r="F25" s="41">
        <v>17</v>
      </c>
    </row>
    <row r="26" spans="1:6" ht="15" customHeight="1" x14ac:dyDescent="0.2">
      <c r="A26" s="2" t="s">
        <v>9</v>
      </c>
      <c r="B26" s="3">
        <v>13</v>
      </c>
      <c r="C26" s="3">
        <v>15</v>
      </c>
      <c r="D26" s="3">
        <v>17</v>
      </c>
      <c r="E26" s="3">
        <v>16</v>
      </c>
      <c r="F26" s="41">
        <v>16</v>
      </c>
    </row>
    <row r="27" spans="1:6" ht="15" customHeight="1" x14ac:dyDescent="0.2">
      <c r="A27" s="2" t="s">
        <v>12</v>
      </c>
      <c r="B27" s="3">
        <v>17</v>
      </c>
      <c r="C27" s="3">
        <v>17</v>
      </c>
      <c r="D27" s="3">
        <v>18</v>
      </c>
      <c r="E27" s="3">
        <v>17</v>
      </c>
      <c r="F27" s="41">
        <v>16</v>
      </c>
    </row>
    <row r="28" spans="1:6" ht="15" customHeight="1" x14ac:dyDescent="0.2">
      <c r="A28" s="2" t="s">
        <v>27</v>
      </c>
      <c r="B28" s="3">
        <v>15</v>
      </c>
      <c r="C28" s="3">
        <v>21</v>
      </c>
      <c r="D28" s="3">
        <v>19</v>
      </c>
      <c r="E28" s="3">
        <v>20</v>
      </c>
      <c r="F28" s="41">
        <v>16</v>
      </c>
    </row>
    <row r="29" spans="1:6" ht="15" customHeight="1" x14ac:dyDescent="0.2">
      <c r="A29" s="2" t="s">
        <v>15</v>
      </c>
      <c r="B29" s="3">
        <v>20</v>
      </c>
      <c r="C29" s="3">
        <v>16</v>
      </c>
      <c r="D29" s="3">
        <v>13</v>
      </c>
      <c r="E29" s="3">
        <v>18</v>
      </c>
      <c r="F29" s="41">
        <v>15</v>
      </c>
    </row>
    <row r="30" spans="1:6" ht="15" customHeight="1" x14ac:dyDescent="0.2">
      <c r="A30" s="2" t="s">
        <v>29</v>
      </c>
      <c r="B30" s="3">
        <v>15</v>
      </c>
      <c r="C30" s="3">
        <v>15</v>
      </c>
      <c r="D30" s="3">
        <v>15</v>
      </c>
      <c r="E30" s="3">
        <v>15</v>
      </c>
      <c r="F30" s="41">
        <v>15</v>
      </c>
    </row>
    <row r="31" spans="1:6" ht="15" customHeight="1" x14ac:dyDescent="0.2">
      <c r="A31" s="2" t="s">
        <v>46</v>
      </c>
      <c r="B31" s="3">
        <v>13</v>
      </c>
      <c r="C31" s="3">
        <v>13</v>
      </c>
      <c r="D31" s="3">
        <v>13</v>
      </c>
      <c r="E31" s="3">
        <v>15</v>
      </c>
      <c r="F31" s="41">
        <v>15</v>
      </c>
    </row>
    <row r="32" spans="1:6" ht="15" customHeight="1" x14ac:dyDescent="0.2">
      <c r="A32" s="5" t="s">
        <v>11</v>
      </c>
      <c r="B32" s="6">
        <v>16</v>
      </c>
      <c r="C32" s="6">
        <v>13</v>
      </c>
      <c r="D32" s="6">
        <v>11</v>
      </c>
      <c r="E32" s="6">
        <v>14</v>
      </c>
      <c r="F32" s="44">
        <v>14</v>
      </c>
    </row>
    <row r="33" spans="1:6" ht="15" customHeight="1" x14ac:dyDescent="0.2">
      <c r="A33" s="2" t="s">
        <v>30</v>
      </c>
      <c r="B33" s="3">
        <v>12</v>
      </c>
      <c r="C33" s="3">
        <v>16</v>
      </c>
      <c r="D33" s="3">
        <v>16</v>
      </c>
      <c r="E33" s="3">
        <v>14</v>
      </c>
      <c r="F33" s="41">
        <v>11</v>
      </c>
    </row>
    <row r="34" spans="1:6" ht="15" customHeight="1" x14ac:dyDescent="0.2">
      <c r="A34" s="2" t="s">
        <v>34</v>
      </c>
      <c r="B34" s="3">
        <v>8</v>
      </c>
      <c r="C34" s="3">
        <v>9</v>
      </c>
      <c r="D34" s="3">
        <v>10</v>
      </c>
      <c r="E34" s="3">
        <v>10</v>
      </c>
      <c r="F34" s="41">
        <v>11</v>
      </c>
    </row>
    <row r="35" spans="1:6" ht="15" customHeight="1" x14ac:dyDescent="0.2">
      <c r="A35" s="2" t="s">
        <v>36</v>
      </c>
      <c r="B35" s="3">
        <v>10</v>
      </c>
      <c r="C35" s="3">
        <v>10</v>
      </c>
      <c r="D35" s="3">
        <v>10</v>
      </c>
      <c r="E35" s="3">
        <v>10</v>
      </c>
      <c r="F35" s="41">
        <v>10</v>
      </c>
    </row>
    <row r="36" spans="1:6" ht="15" customHeight="1" x14ac:dyDescent="0.2">
      <c r="A36" s="2" t="s">
        <v>26</v>
      </c>
      <c r="B36" s="3">
        <v>11</v>
      </c>
      <c r="C36" s="3">
        <v>12</v>
      </c>
      <c r="D36" s="3">
        <v>10</v>
      </c>
      <c r="E36" s="3">
        <v>11</v>
      </c>
      <c r="F36" s="41">
        <v>9</v>
      </c>
    </row>
    <row r="37" spans="1:6" ht="15" customHeight="1" x14ac:dyDescent="0.2">
      <c r="A37" s="2" t="s">
        <v>39</v>
      </c>
      <c r="B37" s="3">
        <v>7</v>
      </c>
      <c r="C37" s="3">
        <v>7</v>
      </c>
      <c r="D37" s="3">
        <v>7</v>
      </c>
      <c r="E37" s="3">
        <v>5</v>
      </c>
      <c r="F37" s="41">
        <v>7</v>
      </c>
    </row>
    <row r="38" spans="1:6" ht="15" customHeight="1" x14ac:dyDescent="0.2">
      <c r="A38" s="2" t="s">
        <v>48</v>
      </c>
      <c r="B38" s="3">
        <v>9</v>
      </c>
      <c r="C38" s="3">
        <v>10</v>
      </c>
      <c r="D38" s="3">
        <v>7</v>
      </c>
      <c r="E38" s="3">
        <v>9</v>
      </c>
      <c r="F38" s="41">
        <v>6</v>
      </c>
    </row>
    <row r="39" spans="1:6" ht="15" customHeight="1" x14ac:dyDescent="0.2">
      <c r="A39" s="2" t="s">
        <v>35</v>
      </c>
      <c r="B39" s="3">
        <v>4</v>
      </c>
      <c r="C39" s="3">
        <v>3</v>
      </c>
      <c r="D39" s="3">
        <v>4</v>
      </c>
      <c r="E39" s="3">
        <v>4</v>
      </c>
      <c r="F39" s="41">
        <v>3</v>
      </c>
    </row>
    <row r="40" spans="1:6" ht="15" customHeight="1" x14ac:dyDescent="0.2">
      <c r="A40" s="2" t="s">
        <v>6</v>
      </c>
      <c r="B40" s="3">
        <v>9</v>
      </c>
      <c r="C40" s="3">
        <v>5</v>
      </c>
      <c r="D40" s="3">
        <v>7</v>
      </c>
      <c r="E40" s="3">
        <v>8</v>
      </c>
      <c r="F40" s="41">
        <v>2</v>
      </c>
    </row>
    <row r="41" spans="1:6" ht="15" customHeight="1" x14ac:dyDescent="0.2">
      <c r="A41" s="2" t="s">
        <v>7</v>
      </c>
      <c r="B41" s="3">
        <v>1</v>
      </c>
      <c r="C41" s="3">
        <v>2</v>
      </c>
      <c r="D41" s="3">
        <v>2</v>
      </c>
      <c r="E41" s="3">
        <v>1</v>
      </c>
      <c r="F41" s="41">
        <v>1</v>
      </c>
    </row>
    <row r="42" spans="1:6" ht="12.95" customHeight="1" x14ac:dyDescent="0.2">
      <c r="A42" s="14"/>
      <c r="B42" s="4"/>
      <c r="C42" s="4"/>
      <c r="D42" s="4"/>
      <c r="E42" s="4"/>
      <c r="F42" s="42"/>
    </row>
    <row r="43" spans="1:6" ht="12.95" customHeight="1" x14ac:dyDescent="0.2">
      <c r="A43" s="53" t="s">
        <v>66</v>
      </c>
      <c r="B43" s="52"/>
      <c r="C43" s="52"/>
      <c r="D43" s="4"/>
      <c r="E43" s="4" t="s">
        <v>53</v>
      </c>
      <c r="F43" s="43">
        <f>MEDIAN(F2:F41)</f>
        <v>18.5</v>
      </c>
    </row>
    <row r="44" spans="1:6" ht="12.95" customHeight="1" x14ac:dyDescent="0.2">
      <c r="A44" s="52"/>
      <c r="B44" s="52"/>
      <c r="C44" s="52"/>
      <c r="D44" s="4"/>
      <c r="E44" s="4" t="s">
        <v>54</v>
      </c>
      <c r="F44" s="43">
        <f>AVERAGE(F2:F41)</f>
        <v>18.425000000000001</v>
      </c>
    </row>
    <row r="45" spans="1:6" ht="12.95" customHeight="1" x14ac:dyDescent="0.2">
      <c r="A45" s="52"/>
      <c r="B45" s="52"/>
      <c r="C45" s="52"/>
      <c r="D45" s="4"/>
      <c r="E45" s="4"/>
      <c r="F45" s="4"/>
    </row>
    <row r="46" spans="1:6" ht="12.95" customHeight="1" x14ac:dyDescent="0.2">
      <c r="A46" s="52"/>
      <c r="B46" s="52"/>
      <c r="C46" s="52"/>
      <c r="D46" s="4"/>
      <c r="E46" s="4"/>
      <c r="F46" s="4"/>
    </row>
    <row r="47" spans="1:6" ht="12.95" customHeight="1" x14ac:dyDescent="0.2">
      <c r="A47" s="1"/>
    </row>
    <row r="48" spans="1:6" ht="12.95" customHeight="1" x14ac:dyDescent="0.2">
      <c r="A48" s="1"/>
    </row>
    <row r="49" spans="1:1" ht="12.95" customHeight="1" x14ac:dyDescent="0.2">
      <c r="A49" s="1"/>
    </row>
    <row r="50" spans="1:1" ht="12.95" customHeight="1" x14ac:dyDescent="0.2">
      <c r="A50" s="1"/>
    </row>
    <row r="51" spans="1:1" ht="12.95" customHeight="1" x14ac:dyDescent="0.2">
      <c r="A51" s="1"/>
    </row>
    <row r="52" spans="1:1" ht="12.95" customHeight="1" x14ac:dyDescent="0.2">
      <c r="A52" s="1"/>
    </row>
    <row r="53" spans="1:1" ht="12.95" customHeight="1" x14ac:dyDescent="0.2">
      <c r="A53" s="1"/>
    </row>
    <row r="54" spans="1:1" ht="12.95" customHeight="1" x14ac:dyDescent="0.2">
      <c r="A54" s="1"/>
    </row>
    <row r="55" spans="1:1" ht="12.95" customHeight="1" x14ac:dyDescent="0.2">
      <c r="A55" s="1"/>
    </row>
    <row r="56" spans="1:1" ht="12.95" customHeight="1" x14ac:dyDescent="0.2">
      <c r="A56" s="1"/>
    </row>
    <row r="57" spans="1:1" ht="12.95" customHeight="1" x14ac:dyDescent="0.2">
      <c r="A57" s="1"/>
    </row>
  </sheetData>
  <sortState ref="A2:F61">
    <sortCondition descending="1" ref="F2:F61"/>
  </sortState>
  <mergeCells count="1">
    <mergeCell ref="A43:C46"/>
  </mergeCells>
  <pageMargins left="0.02" right="0.02" top="0.01" bottom="0.01" header="0" footer="0"/>
  <pageSetup orientation="portrait" horizontalDpi="300" verticalDpi="300"/>
  <headerFooter>
    <oddHeader>The SAS System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workbookViewId="0">
      <selection activeCell="A43" sqref="A43:C46"/>
    </sheetView>
  </sheetViews>
  <sheetFormatPr defaultColWidth="11.42578125" defaultRowHeight="12.95" customHeight="1" x14ac:dyDescent="0.2"/>
  <cols>
    <col min="1" max="1" width="25.7109375" customWidth="1"/>
    <col min="2" max="6" width="15.7109375" customWidth="1"/>
  </cols>
  <sheetData>
    <row r="1" spans="1:6" ht="15.75" customHeight="1" x14ac:dyDescent="0.2">
      <c r="A1" s="22" t="s">
        <v>65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</row>
    <row r="2" spans="1:6" ht="15" customHeight="1" x14ac:dyDescent="0.2">
      <c r="A2" s="2" t="s">
        <v>10</v>
      </c>
      <c r="B2" s="9">
        <v>0</v>
      </c>
      <c r="C2" s="9">
        <v>0.125</v>
      </c>
      <c r="D2" s="9">
        <v>0.14299999999999999</v>
      </c>
      <c r="E2" s="9">
        <v>0</v>
      </c>
      <c r="F2" s="31">
        <v>0</v>
      </c>
    </row>
    <row r="3" spans="1:6" ht="15" customHeight="1" x14ac:dyDescent="0.2">
      <c r="A3" s="2" t="s">
        <v>8</v>
      </c>
      <c r="B3" s="9">
        <v>0.107</v>
      </c>
      <c r="C3" s="9">
        <v>0.154</v>
      </c>
      <c r="D3" s="9">
        <v>0.08</v>
      </c>
      <c r="E3" s="9">
        <v>0</v>
      </c>
      <c r="F3" s="31">
        <v>3.7999999999999999E-2</v>
      </c>
    </row>
    <row r="4" spans="1:6" ht="15" customHeight="1" x14ac:dyDescent="0.2">
      <c r="A4" s="2" t="s">
        <v>16</v>
      </c>
      <c r="B4" s="9">
        <v>0.33300000000000002</v>
      </c>
      <c r="C4" s="9">
        <v>0.16700000000000001</v>
      </c>
      <c r="D4" s="9">
        <v>0.4</v>
      </c>
      <c r="E4" s="9">
        <v>0.13300000000000001</v>
      </c>
      <c r="F4" s="31">
        <v>5.6000000000000001E-2</v>
      </c>
    </row>
    <row r="5" spans="1:6" ht="15" customHeight="1" x14ac:dyDescent="0.2">
      <c r="A5" s="2" t="s">
        <v>24</v>
      </c>
      <c r="B5" s="9">
        <v>0.122</v>
      </c>
      <c r="C5" s="9">
        <v>0.125</v>
      </c>
      <c r="D5" s="9">
        <v>0.17399999999999999</v>
      </c>
      <c r="E5" s="9">
        <v>0.14599999999999999</v>
      </c>
      <c r="F5" s="31">
        <v>7.0999999999999994E-2</v>
      </c>
    </row>
    <row r="6" spans="1:6" ht="15" customHeight="1" x14ac:dyDescent="0.2">
      <c r="A6" s="2" t="s">
        <v>33</v>
      </c>
      <c r="B6" s="9">
        <v>0.19600000000000001</v>
      </c>
      <c r="C6" s="9">
        <v>0.122</v>
      </c>
      <c r="D6" s="9">
        <v>0.14000000000000001</v>
      </c>
      <c r="E6" s="9">
        <v>0.16400000000000001</v>
      </c>
      <c r="F6" s="31">
        <v>0.11899999999999999</v>
      </c>
    </row>
    <row r="7" spans="1:6" ht="15" customHeight="1" x14ac:dyDescent="0.2">
      <c r="A7" s="2" t="s">
        <v>25</v>
      </c>
      <c r="B7" s="9">
        <v>0.45500000000000002</v>
      </c>
      <c r="C7" s="9">
        <v>0.56699999999999995</v>
      </c>
      <c r="D7" s="9">
        <v>0.54300000000000004</v>
      </c>
      <c r="E7" s="9">
        <v>0.371</v>
      </c>
      <c r="F7" s="31">
        <v>0.125</v>
      </c>
    </row>
    <row r="8" spans="1:6" ht="15" customHeight="1" x14ac:dyDescent="0.2">
      <c r="A8" s="2" t="s">
        <v>23</v>
      </c>
      <c r="B8" s="9">
        <v>0.11700000000000001</v>
      </c>
      <c r="C8" s="9">
        <v>9.2999999999999999E-2</v>
      </c>
      <c r="D8" s="9">
        <v>0.121</v>
      </c>
      <c r="E8" s="9">
        <v>0.10299999999999999</v>
      </c>
      <c r="F8" s="31">
        <v>0.14199999999999999</v>
      </c>
    </row>
    <row r="9" spans="1:6" ht="15" customHeight="1" x14ac:dyDescent="0.2">
      <c r="A9" s="2" t="s">
        <v>31</v>
      </c>
      <c r="B9" s="9">
        <v>0.20200000000000001</v>
      </c>
      <c r="C9" s="9">
        <v>0.19500000000000001</v>
      </c>
      <c r="D9" s="9">
        <v>0.18</v>
      </c>
      <c r="E9" s="9">
        <v>0.152</v>
      </c>
      <c r="F9" s="31">
        <v>0.16300000000000001</v>
      </c>
    </row>
    <row r="10" spans="1:6" ht="15" customHeight="1" x14ac:dyDescent="0.2">
      <c r="A10" s="2" t="s">
        <v>22</v>
      </c>
      <c r="B10" s="9">
        <v>0.28599999999999998</v>
      </c>
      <c r="C10" s="9">
        <v>0.129</v>
      </c>
      <c r="D10" s="9">
        <v>0.17100000000000001</v>
      </c>
      <c r="E10" s="9">
        <v>0.17100000000000001</v>
      </c>
      <c r="F10" s="31">
        <v>0.17100000000000001</v>
      </c>
    </row>
    <row r="11" spans="1:6" ht="15" customHeight="1" x14ac:dyDescent="0.2">
      <c r="A11" s="5" t="s">
        <v>41</v>
      </c>
      <c r="B11" s="10">
        <v>0.28699999999999998</v>
      </c>
      <c r="C11" s="10">
        <v>0.20899999999999999</v>
      </c>
      <c r="D11" s="10">
        <v>0.153</v>
      </c>
      <c r="E11" s="10">
        <v>0.23</v>
      </c>
      <c r="F11" s="40">
        <v>0.182</v>
      </c>
    </row>
    <row r="12" spans="1:6" ht="15" customHeight="1" x14ac:dyDescent="0.2">
      <c r="A12" s="2" t="s">
        <v>42</v>
      </c>
      <c r="B12" s="9" t="s">
        <v>0</v>
      </c>
      <c r="C12" s="9">
        <v>0.34799999999999998</v>
      </c>
      <c r="D12" s="9">
        <v>0.311</v>
      </c>
      <c r="E12" s="9">
        <v>0.32600000000000001</v>
      </c>
      <c r="F12" s="31">
        <v>0.24099999999999999</v>
      </c>
    </row>
    <row r="13" spans="1:6" ht="15" customHeight="1" x14ac:dyDescent="0.2">
      <c r="A13" s="2" t="s">
        <v>38</v>
      </c>
      <c r="B13" s="9">
        <v>0.27200000000000002</v>
      </c>
      <c r="C13" s="9">
        <v>0.3</v>
      </c>
      <c r="D13" s="9">
        <v>0.313</v>
      </c>
      <c r="E13" s="9">
        <v>0.308</v>
      </c>
      <c r="F13" s="31">
        <v>0.248</v>
      </c>
    </row>
    <row r="14" spans="1:6" ht="15" customHeight="1" x14ac:dyDescent="0.2">
      <c r="A14" s="2" t="s">
        <v>40</v>
      </c>
      <c r="B14" s="9">
        <v>0.61099999999999999</v>
      </c>
      <c r="C14" s="9">
        <v>0.44400000000000001</v>
      </c>
      <c r="D14" s="9">
        <v>0.41699999999999998</v>
      </c>
      <c r="E14" s="9">
        <v>0.33</v>
      </c>
      <c r="F14" s="31">
        <v>0.29699999999999999</v>
      </c>
    </row>
    <row r="15" spans="1:6" ht="15" customHeight="1" x14ac:dyDescent="0.2">
      <c r="A15" s="2" t="s">
        <v>14</v>
      </c>
      <c r="B15" s="9">
        <v>0.38100000000000001</v>
      </c>
      <c r="C15" s="9">
        <v>0.32600000000000001</v>
      </c>
      <c r="D15" s="9">
        <v>0.34</v>
      </c>
      <c r="E15" s="9">
        <v>0.374</v>
      </c>
      <c r="F15" s="31">
        <v>0.29899999999999999</v>
      </c>
    </row>
    <row r="16" spans="1:6" ht="15" customHeight="1" x14ac:dyDescent="0.2">
      <c r="A16" s="2" t="s">
        <v>28</v>
      </c>
      <c r="B16" s="9">
        <v>0.38</v>
      </c>
      <c r="C16" s="9">
        <v>0.30399999999999999</v>
      </c>
      <c r="D16" s="9">
        <v>0.41299999999999998</v>
      </c>
      <c r="E16" s="9">
        <v>0.46700000000000003</v>
      </c>
      <c r="F16" s="31">
        <v>0.311</v>
      </c>
    </row>
    <row r="17" spans="1:6" ht="15" customHeight="1" x14ac:dyDescent="0.2">
      <c r="A17" s="2" t="s">
        <v>32</v>
      </c>
      <c r="B17" s="9">
        <v>0.2</v>
      </c>
      <c r="C17" s="9">
        <v>0.33300000000000002</v>
      </c>
      <c r="D17" s="9">
        <v>0.33300000000000002</v>
      </c>
      <c r="E17" s="9">
        <v>0.33300000000000002</v>
      </c>
      <c r="F17" s="31">
        <v>0.33300000000000002</v>
      </c>
    </row>
    <row r="18" spans="1:6" ht="15" customHeight="1" x14ac:dyDescent="0.2">
      <c r="A18" s="2" t="s">
        <v>44</v>
      </c>
      <c r="B18" s="9">
        <v>0.35399999999999998</v>
      </c>
      <c r="C18" s="9">
        <v>0.28599999999999998</v>
      </c>
      <c r="D18" s="9">
        <v>0.33</v>
      </c>
      <c r="E18" s="9">
        <v>0.44800000000000001</v>
      </c>
      <c r="F18" s="31">
        <v>0.33300000000000002</v>
      </c>
    </row>
    <row r="19" spans="1:6" ht="15" customHeight="1" x14ac:dyDescent="0.2">
      <c r="A19" s="2" t="s">
        <v>18</v>
      </c>
      <c r="B19" s="9">
        <v>0.27300000000000002</v>
      </c>
      <c r="C19" s="9">
        <v>0.35099999999999998</v>
      </c>
      <c r="D19" s="9">
        <v>0.29599999999999999</v>
      </c>
      <c r="E19" s="9">
        <v>0.26</v>
      </c>
      <c r="F19" s="31">
        <v>0.33800000000000002</v>
      </c>
    </row>
    <row r="20" spans="1:6" ht="15" customHeight="1" x14ac:dyDescent="0.2">
      <c r="A20" s="2" t="s">
        <v>21</v>
      </c>
      <c r="B20" s="9">
        <v>0.36899999999999999</v>
      </c>
      <c r="C20" s="9">
        <v>0.42899999999999999</v>
      </c>
      <c r="D20" s="9">
        <v>0.35499999999999998</v>
      </c>
      <c r="E20" s="9">
        <v>0.35499999999999998</v>
      </c>
      <c r="F20" s="31">
        <v>0.34300000000000003</v>
      </c>
    </row>
    <row r="21" spans="1:6" ht="15" customHeight="1" x14ac:dyDescent="0.2">
      <c r="A21" s="7" t="s">
        <v>45</v>
      </c>
      <c r="B21" s="11">
        <v>0.24399999999999999</v>
      </c>
      <c r="C21" s="11">
        <v>0.24299999999999999</v>
      </c>
      <c r="D21" s="11">
        <v>0.19</v>
      </c>
      <c r="E21" s="11">
        <v>0.41899999999999998</v>
      </c>
      <c r="F21" s="34">
        <v>0.36299999999999999</v>
      </c>
    </row>
    <row r="22" spans="1:6" ht="15" customHeight="1" x14ac:dyDescent="0.2">
      <c r="A22" s="7" t="s">
        <v>47</v>
      </c>
      <c r="B22" s="11">
        <v>0.41899999999999998</v>
      </c>
      <c r="C22" s="11">
        <v>0.45100000000000001</v>
      </c>
      <c r="D22" s="11">
        <v>0.46200000000000002</v>
      </c>
      <c r="E22" s="11">
        <v>0.46800000000000003</v>
      </c>
      <c r="F22" s="34">
        <v>0.38</v>
      </c>
    </row>
    <row r="23" spans="1:6" ht="15" customHeight="1" x14ac:dyDescent="0.2">
      <c r="A23" s="2" t="s">
        <v>19</v>
      </c>
      <c r="B23" s="9">
        <v>0.78900000000000003</v>
      </c>
      <c r="C23" s="9">
        <v>0.66700000000000004</v>
      </c>
      <c r="D23" s="9">
        <v>0.625</v>
      </c>
      <c r="E23" s="9">
        <v>0.45500000000000002</v>
      </c>
      <c r="F23" s="31">
        <v>0.38500000000000001</v>
      </c>
    </row>
    <row r="24" spans="1:6" ht="15" customHeight="1" x14ac:dyDescent="0.2">
      <c r="A24" s="2" t="s">
        <v>12</v>
      </c>
      <c r="B24" s="9">
        <v>0.371</v>
      </c>
      <c r="C24" s="9">
        <v>0.441</v>
      </c>
      <c r="D24" s="9">
        <v>0.33300000000000002</v>
      </c>
      <c r="E24" s="9">
        <v>0.436</v>
      </c>
      <c r="F24" s="31">
        <v>0.41</v>
      </c>
    </row>
    <row r="25" spans="1:6" ht="15" customHeight="1" x14ac:dyDescent="0.2">
      <c r="A25" s="2" t="s">
        <v>15</v>
      </c>
      <c r="B25" s="9">
        <v>0.42</v>
      </c>
      <c r="C25" s="9">
        <v>0.47899999999999998</v>
      </c>
      <c r="D25" s="9">
        <v>0.56799999999999995</v>
      </c>
      <c r="E25" s="9">
        <v>0.40400000000000003</v>
      </c>
      <c r="F25" s="31">
        <v>0.42199999999999999</v>
      </c>
    </row>
    <row r="26" spans="1:6" ht="15" customHeight="1" x14ac:dyDescent="0.2">
      <c r="A26" s="2" t="s">
        <v>13</v>
      </c>
      <c r="B26" s="9">
        <v>0.42299999999999999</v>
      </c>
      <c r="C26" s="9">
        <v>0.6</v>
      </c>
      <c r="D26" s="9">
        <v>0.438</v>
      </c>
      <c r="E26" s="9">
        <v>0.51900000000000002</v>
      </c>
      <c r="F26" s="31">
        <v>0.42299999999999999</v>
      </c>
    </row>
    <row r="27" spans="1:6" ht="15" customHeight="1" x14ac:dyDescent="0.2">
      <c r="A27" s="2" t="s">
        <v>27</v>
      </c>
      <c r="B27" s="9">
        <v>0.5</v>
      </c>
      <c r="C27" s="9">
        <v>0.29399999999999998</v>
      </c>
      <c r="D27" s="9">
        <v>0.40500000000000003</v>
      </c>
      <c r="E27" s="9">
        <v>0.34100000000000003</v>
      </c>
      <c r="F27" s="31">
        <v>0.43099999999999999</v>
      </c>
    </row>
    <row r="28" spans="1:6" ht="15" customHeight="1" x14ac:dyDescent="0.2">
      <c r="A28" s="2" t="s">
        <v>37</v>
      </c>
      <c r="B28" s="9">
        <v>0.52400000000000002</v>
      </c>
      <c r="C28" s="9">
        <v>0.52800000000000002</v>
      </c>
      <c r="D28" s="9">
        <v>0.55600000000000005</v>
      </c>
      <c r="E28" s="9">
        <v>0.57099999999999995</v>
      </c>
      <c r="F28" s="31">
        <v>0.47399999999999998</v>
      </c>
    </row>
    <row r="29" spans="1:6" ht="15" customHeight="1" x14ac:dyDescent="0.2">
      <c r="A29" s="2" t="s">
        <v>9</v>
      </c>
      <c r="B29" s="9">
        <v>0.54500000000000004</v>
      </c>
      <c r="C29" s="9">
        <v>0.45800000000000002</v>
      </c>
      <c r="D29" s="9">
        <v>0.35899999999999999</v>
      </c>
      <c r="E29" s="9">
        <v>0.42399999999999999</v>
      </c>
      <c r="F29" s="31">
        <v>0.48399999999999999</v>
      </c>
    </row>
    <row r="30" spans="1:6" ht="15" customHeight="1" x14ac:dyDescent="0.2">
      <c r="A30" s="2" t="s">
        <v>29</v>
      </c>
      <c r="B30" s="9">
        <v>0.47399999999999998</v>
      </c>
      <c r="C30" s="9">
        <v>0.48599999999999999</v>
      </c>
      <c r="D30" s="9">
        <v>0.42899999999999999</v>
      </c>
      <c r="E30" s="9">
        <v>0.47899999999999998</v>
      </c>
      <c r="F30" s="31">
        <v>0.49299999999999999</v>
      </c>
    </row>
    <row r="31" spans="1:6" ht="15" customHeight="1" x14ac:dyDescent="0.2">
      <c r="A31" s="2" t="s">
        <v>46</v>
      </c>
      <c r="B31" s="9">
        <v>0.55700000000000005</v>
      </c>
      <c r="C31" s="9">
        <v>0.60799999999999998</v>
      </c>
      <c r="D31" s="9">
        <v>0.50700000000000001</v>
      </c>
      <c r="E31" s="9">
        <v>0.47799999999999998</v>
      </c>
      <c r="F31" s="31">
        <v>0.5</v>
      </c>
    </row>
    <row r="32" spans="1:6" ht="15" customHeight="1" x14ac:dyDescent="0.2">
      <c r="A32" s="5" t="s">
        <v>11</v>
      </c>
      <c r="B32" s="10">
        <v>0.42199999999999999</v>
      </c>
      <c r="C32" s="10">
        <v>0.58899999999999997</v>
      </c>
      <c r="D32" s="10">
        <v>0.64</v>
      </c>
      <c r="E32" s="10">
        <v>0.54900000000000004</v>
      </c>
      <c r="F32" s="40">
        <v>0.53800000000000003</v>
      </c>
    </row>
    <row r="33" spans="1:6" ht="15" customHeight="1" x14ac:dyDescent="0.2">
      <c r="A33" s="2" t="s">
        <v>30</v>
      </c>
      <c r="B33" s="9">
        <v>0.58199999999999996</v>
      </c>
      <c r="C33" s="9">
        <v>0.46899999999999997</v>
      </c>
      <c r="D33" s="9">
        <v>0.46899999999999997</v>
      </c>
      <c r="E33" s="9">
        <v>0.50700000000000001</v>
      </c>
      <c r="F33" s="31">
        <v>0.64900000000000002</v>
      </c>
    </row>
    <row r="34" spans="1:6" ht="15" customHeight="1" x14ac:dyDescent="0.2">
      <c r="A34" s="2" t="s">
        <v>26</v>
      </c>
      <c r="B34" s="9">
        <v>0.63400000000000001</v>
      </c>
      <c r="C34" s="9">
        <v>0.63800000000000001</v>
      </c>
      <c r="D34" s="9">
        <v>0.69</v>
      </c>
      <c r="E34" s="9">
        <v>0.60899999999999999</v>
      </c>
      <c r="F34" s="31">
        <v>0.68</v>
      </c>
    </row>
    <row r="35" spans="1:6" ht="15" customHeight="1" x14ac:dyDescent="0.2">
      <c r="A35" s="2" t="s">
        <v>34</v>
      </c>
      <c r="B35" s="9">
        <v>0.78300000000000003</v>
      </c>
      <c r="C35" s="9">
        <v>0.80800000000000005</v>
      </c>
      <c r="D35" s="9">
        <v>0.76800000000000002</v>
      </c>
      <c r="E35" s="9">
        <v>0.8</v>
      </c>
      <c r="F35" s="31">
        <v>0.74199999999999999</v>
      </c>
    </row>
    <row r="36" spans="1:6" ht="15" customHeight="1" x14ac:dyDescent="0.2">
      <c r="A36" s="2" t="s">
        <v>36</v>
      </c>
      <c r="B36" s="9">
        <v>0.69199999999999995</v>
      </c>
      <c r="C36" s="9">
        <v>0.70399999999999996</v>
      </c>
      <c r="D36" s="9">
        <v>0.78600000000000003</v>
      </c>
      <c r="E36" s="9">
        <v>0.78700000000000003</v>
      </c>
      <c r="F36" s="31">
        <v>0.77900000000000003</v>
      </c>
    </row>
    <row r="37" spans="1:6" ht="15" customHeight="1" x14ac:dyDescent="0.2">
      <c r="A37" s="2" t="s">
        <v>39</v>
      </c>
      <c r="B37" s="9">
        <v>0.85699999999999998</v>
      </c>
      <c r="C37" s="9">
        <v>0.83299999999999996</v>
      </c>
      <c r="D37" s="9">
        <v>0.82599999999999996</v>
      </c>
      <c r="E37" s="9">
        <v>0.76</v>
      </c>
      <c r="F37" s="31">
        <v>0.79200000000000004</v>
      </c>
    </row>
    <row r="38" spans="1:6" ht="15" customHeight="1" x14ac:dyDescent="0.2">
      <c r="A38" s="2" t="s">
        <v>35</v>
      </c>
      <c r="B38" s="9">
        <v>0.78900000000000003</v>
      </c>
      <c r="C38" s="9">
        <v>0.77500000000000002</v>
      </c>
      <c r="D38" s="9">
        <v>0.79900000000000004</v>
      </c>
      <c r="E38" s="9">
        <v>0.77</v>
      </c>
      <c r="F38" s="31">
        <v>0.79300000000000004</v>
      </c>
    </row>
    <row r="39" spans="1:6" ht="15" customHeight="1" x14ac:dyDescent="0.2">
      <c r="A39" s="2" t="s">
        <v>48</v>
      </c>
      <c r="B39" s="9">
        <v>0.81699999999999995</v>
      </c>
      <c r="C39" s="9">
        <v>0.72199999999999998</v>
      </c>
      <c r="D39" s="9">
        <v>0.81299999999999994</v>
      </c>
      <c r="E39" s="9">
        <v>0.77900000000000003</v>
      </c>
      <c r="F39" s="31">
        <v>0.8</v>
      </c>
    </row>
    <row r="40" spans="1:6" ht="15" customHeight="1" x14ac:dyDescent="0.2">
      <c r="A40" s="2" t="s">
        <v>6</v>
      </c>
      <c r="B40" s="9">
        <v>0.875</v>
      </c>
      <c r="C40" s="9">
        <v>0.94399999999999995</v>
      </c>
      <c r="D40" s="9">
        <v>1</v>
      </c>
      <c r="E40" s="9">
        <v>0.83299999999999996</v>
      </c>
      <c r="F40" s="31">
        <v>0.92900000000000005</v>
      </c>
    </row>
    <row r="41" spans="1:6" ht="15" customHeight="1" x14ac:dyDescent="0.2">
      <c r="A41" s="2" t="s">
        <v>7</v>
      </c>
      <c r="B41" s="9">
        <v>1</v>
      </c>
      <c r="C41" s="9">
        <v>1</v>
      </c>
      <c r="D41" s="9">
        <v>1</v>
      </c>
      <c r="E41" s="9">
        <v>1</v>
      </c>
      <c r="F41" s="31">
        <v>1</v>
      </c>
    </row>
    <row r="42" spans="1:6" ht="12.95" customHeight="1" x14ac:dyDescent="0.2">
      <c r="A42" s="14"/>
      <c r="B42" s="4"/>
      <c r="C42" s="4"/>
      <c r="D42" s="4"/>
      <c r="E42" s="4"/>
      <c r="F42" s="12"/>
    </row>
    <row r="43" spans="1:6" ht="12.95" customHeight="1" x14ac:dyDescent="0.2">
      <c r="A43" s="53" t="s">
        <v>67</v>
      </c>
      <c r="B43" s="52"/>
      <c r="C43" s="52"/>
      <c r="D43" s="4"/>
      <c r="E43" s="4" t="s">
        <v>53</v>
      </c>
      <c r="F43" s="33">
        <f>MEDIAN(F2:F41)</f>
        <v>0.3715</v>
      </c>
    </row>
    <row r="44" spans="1:6" ht="12.95" customHeight="1" x14ac:dyDescent="0.2">
      <c r="A44" s="52"/>
      <c r="B44" s="52"/>
      <c r="C44" s="52"/>
      <c r="D44" s="4"/>
      <c r="E44" s="4" t="s">
        <v>54</v>
      </c>
      <c r="F44" s="33">
        <f>AVERAGE(F2:F41)</f>
        <v>0.40692500000000004</v>
      </c>
    </row>
    <row r="45" spans="1:6" ht="12.95" customHeight="1" x14ac:dyDescent="0.2">
      <c r="A45" s="52"/>
      <c r="B45" s="52"/>
      <c r="C45" s="52"/>
      <c r="D45" s="4"/>
      <c r="E45" s="4"/>
      <c r="F45" s="12"/>
    </row>
    <row r="46" spans="1:6" ht="12.95" customHeight="1" x14ac:dyDescent="0.2">
      <c r="A46" s="52"/>
      <c r="B46" s="52"/>
      <c r="C46" s="52"/>
    </row>
    <row r="47" spans="1:6" ht="12.95" customHeight="1" x14ac:dyDescent="0.2">
      <c r="A47" s="1"/>
    </row>
    <row r="48" spans="1:6" ht="12.95" customHeight="1" x14ac:dyDescent="0.2">
      <c r="A48" s="1"/>
    </row>
    <row r="49" spans="1:1" ht="12.95" customHeight="1" x14ac:dyDescent="0.2">
      <c r="A49" s="1"/>
    </row>
    <row r="50" spans="1:1" ht="12.95" customHeight="1" x14ac:dyDescent="0.2">
      <c r="A50" s="1"/>
    </row>
    <row r="51" spans="1:1" ht="12.95" customHeight="1" x14ac:dyDescent="0.2">
      <c r="A51" s="1"/>
    </row>
    <row r="52" spans="1:1" ht="12.95" customHeight="1" x14ac:dyDescent="0.2">
      <c r="A52" s="1"/>
    </row>
    <row r="53" spans="1:1" ht="12.95" customHeight="1" x14ac:dyDescent="0.2">
      <c r="A53" s="1"/>
    </row>
    <row r="54" spans="1:1" ht="12.95" customHeight="1" x14ac:dyDescent="0.2">
      <c r="A54" s="1"/>
    </row>
    <row r="55" spans="1:1" ht="12.95" customHeight="1" x14ac:dyDescent="0.2">
      <c r="A55" s="1"/>
    </row>
    <row r="56" spans="1:1" ht="12.95" customHeight="1" x14ac:dyDescent="0.2">
      <c r="A56" s="1"/>
    </row>
    <row r="57" spans="1:1" ht="12.95" customHeight="1" x14ac:dyDescent="0.2">
      <c r="A57" s="1"/>
    </row>
  </sheetData>
  <sortState ref="A2:F61">
    <sortCondition ref="F2:F61"/>
  </sortState>
  <mergeCells count="1">
    <mergeCell ref="A43:C46"/>
  </mergeCells>
  <pageMargins left="0.02" right="0.02" top="0.01" bottom="0.01" header="0" footer="0"/>
  <pageSetup orientation="portrait" horizontalDpi="300" verticalDpi="300"/>
  <headerFooter>
    <oddHeader>The SAS System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/>
  </sheetViews>
  <sheetFormatPr defaultColWidth="11.42578125" defaultRowHeight="12.95" customHeight="1" x14ac:dyDescent="0.2"/>
  <cols>
    <col min="1" max="1" width="25.7109375" customWidth="1"/>
    <col min="2" max="6" width="15.7109375" customWidth="1"/>
  </cols>
  <sheetData>
    <row r="1" spans="1:6" ht="15" customHeight="1" x14ac:dyDescent="0.2">
      <c r="A1" s="22" t="s">
        <v>52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</row>
    <row r="2" spans="1:6" ht="15" customHeight="1" x14ac:dyDescent="0.2">
      <c r="A2" s="2" t="s">
        <v>11</v>
      </c>
      <c r="B2" s="3">
        <v>2</v>
      </c>
      <c r="C2" s="3">
        <v>2</v>
      </c>
      <c r="D2" s="3" t="s">
        <v>0</v>
      </c>
      <c r="E2" s="3">
        <v>2</v>
      </c>
      <c r="F2" s="47" t="s">
        <v>0</v>
      </c>
    </row>
    <row r="3" spans="1:6" ht="15" customHeight="1" x14ac:dyDescent="0.2">
      <c r="A3" s="2" t="s">
        <v>29</v>
      </c>
      <c r="B3" s="3">
        <v>10</v>
      </c>
      <c r="C3" s="3">
        <v>15</v>
      </c>
      <c r="D3" s="3" t="s">
        <v>0</v>
      </c>
      <c r="E3" s="3" t="s">
        <v>0</v>
      </c>
      <c r="F3" s="47" t="s">
        <v>0</v>
      </c>
    </row>
    <row r="4" spans="1:6" ht="15" customHeight="1" x14ac:dyDescent="0.2">
      <c r="A4" s="2" t="s">
        <v>34</v>
      </c>
      <c r="B4" s="3">
        <v>15</v>
      </c>
      <c r="C4" s="3" t="s">
        <v>0</v>
      </c>
      <c r="D4" s="3" t="s">
        <v>0</v>
      </c>
      <c r="E4" s="3" t="s">
        <v>0</v>
      </c>
      <c r="F4" s="47" t="s">
        <v>0</v>
      </c>
    </row>
    <row r="5" spans="1:6" ht="15" customHeight="1" x14ac:dyDescent="0.2">
      <c r="A5" s="2" t="s">
        <v>43</v>
      </c>
      <c r="B5" s="3">
        <v>30</v>
      </c>
      <c r="C5" s="3">
        <v>30</v>
      </c>
      <c r="D5" s="3">
        <v>30</v>
      </c>
      <c r="E5" s="3">
        <v>30</v>
      </c>
      <c r="F5" s="47">
        <v>30</v>
      </c>
    </row>
    <row r="6" spans="1:6" ht="15" customHeight="1" x14ac:dyDescent="0.2">
      <c r="A6" s="2" t="s">
        <v>40</v>
      </c>
      <c r="B6" s="3">
        <v>14</v>
      </c>
      <c r="C6" s="3">
        <v>14</v>
      </c>
      <c r="D6" s="3">
        <v>14</v>
      </c>
      <c r="E6" s="3">
        <v>21</v>
      </c>
      <c r="F6" s="47">
        <v>25</v>
      </c>
    </row>
    <row r="7" spans="1:6" ht="15" customHeight="1" x14ac:dyDescent="0.2">
      <c r="A7" s="2" t="s">
        <v>13</v>
      </c>
      <c r="B7" s="3">
        <v>14</v>
      </c>
      <c r="C7" s="3">
        <v>10</v>
      </c>
      <c r="D7" s="3">
        <v>6</v>
      </c>
      <c r="E7" s="3">
        <v>22</v>
      </c>
      <c r="F7" s="47">
        <v>23</v>
      </c>
    </row>
    <row r="8" spans="1:6" ht="15" customHeight="1" x14ac:dyDescent="0.2">
      <c r="A8" s="2" t="s">
        <v>8</v>
      </c>
      <c r="B8" s="3">
        <v>6</v>
      </c>
      <c r="C8" s="3">
        <v>12</v>
      </c>
      <c r="D8" s="3">
        <v>7</v>
      </c>
      <c r="E8" s="3">
        <v>8</v>
      </c>
      <c r="F8" s="47">
        <v>21</v>
      </c>
    </row>
    <row r="9" spans="1:6" ht="15" customHeight="1" x14ac:dyDescent="0.2">
      <c r="A9" s="2" t="s">
        <v>7</v>
      </c>
      <c r="B9" s="3">
        <v>18</v>
      </c>
      <c r="C9" s="3">
        <v>18</v>
      </c>
      <c r="D9" s="3">
        <v>19</v>
      </c>
      <c r="E9" s="3">
        <v>20</v>
      </c>
      <c r="F9" s="47">
        <v>18</v>
      </c>
    </row>
    <row r="10" spans="1:6" ht="15" customHeight="1" x14ac:dyDescent="0.2">
      <c r="A10" s="2" t="s">
        <v>17</v>
      </c>
      <c r="B10" s="3">
        <v>12</v>
      </c>
      <c r="C10" s="3">
        <v>9</v>
      </c>
      <c r="D10" s="3">
        <v>12</v>
      </c>
      <c r="E10" s="3">
        <v>13</v>
      </c>
      <c r="F10" s="47">
        <v>13</v>
      </c>
    </row>
    <row r="11" spans="1:6" ht="15" customHeight="1" x14ac:dyDescent="0.2">
      <c r="A11" s="5" t="s">
        <v>28</v>
      </c>
      <c r="B11" s="6">
        <v>13</v>
      </c>
      <c r="C11" s="6">
        <v>12</v>
      </c>
      <c r="D11" s="6">
        <v>11</v>
      </c>
      <c r="E11" s="6">
        <v>11</v>
      </c>
      <c r="F11" s="48">
        <v>13</v>
      </c>
    </row>
    <row r="12" spans="1:6" ht="15" customHeight="1" x14ac:dyDescent="0.2">
      <c r="A12" s="5" t="s">
        <v>46</v>
      </c>
      <c r="B12" s="6">
        <v>12</v>
      </c>
      <c r="C12" s="6">
        <v>14</v>
      </c>
      <c r="D12" s="6">
        <v>11</v>
      </c>
      <c r="E12" s="6">
        <v>13</v>
      </c>
      <c r="F12" s="48">
        <v>13</v>
      </c>
    </row>
    <row r="13" spans="1:6" ht="15" customHeight="1" x14ac:dyDescent="0.2">
      <c r="A13" s="2" t="s">
        <v>20</v>
      </c>
      <c r="B13" s="3">
        <v>14</v>
      </c>
      <c r="C13" s="3">
        <v>12</v>
      </c>
      <c r="D13" s="3">
        <v>13</v>
      </c>
      <c r="E13" s="3">
        <v>9</v>
      </c>
      <c r="F13" s="47">
        <v>11</v>
      </c>
    </row>
    <row r="14" spans="1:6" ht="15" customHeight="1" x14ac:dyDescent="0.2">
      <c r="A14" s="2" t="s">
        <v>38</v>
      </c>
      <c r="B14" s="3">
        <v>18</v>
      </c>
      <c r="C14" s="3">
        <v>16</v>
      </c>
      <c r="D14" s="3">
        <v>14</v>
      </c>
      <c r="E14" s="3">
        <v>15</v>
      </c>
      <c r="F14" s="47">
        <v>11</v>
      </c>
    </row>
    <row r="15" spans="1:6" ht="15" customHeight="1" x14ac:dyDescent="0.2">
      <c r="A15" s="2" t="s">
        <v>18</v>
      </c>
      <c r="B15" s="3">
        <v>8</v>
      </c>
      <c r="C15" s="3">
        <v>12</v>
      </c>
      <c r="D15" s="3">
        <v>11</v>
      </c>
      <c r="E15" s="3">
        <v>10</v>
      </c>
      <c r="F15" s="47">
        <v>10</v>
      </c>
    </row>
    <row r="16" spans="1:6" ht="15" customHeight="1" x14ac:dyDescent="0.2">
      <c r="A16" s="2" t="s">
        <v>19</v>
      </c>
      <c r="B16" s="3">
        <v>9</v>
      </c>
      <c r="C16" s="3">
        <v>11</v>
      </c>
      <c r="D16" s="3">
        <v>11</v>
      </c>
      <c r="E16" s="3">
        <v>11</v>
      </c>
      <c r="F16" s="47">
        <v>9</v>
      </c>
    </row>
    <row r="17" spans="1:6" ht="15" customHeight="1" x14ac:dyDescent="0.2">
      <c r="A17" s="2" t="s">
        <v>27</v>
      </c>
      <c r="B17" s="3">
        <v>10</v>
      </c>
      <c r="C17" s="3">
        <v>9</v>
      </c>
      <c r="D17" s="3">
        <v>6</v>
      </c>
      <c r="E17" s="3">
        <v>10</v>
      </c>
      <c r="F17" s="47">
        <v>9</v>
      </c>
    </row>
    <row r="18" spans="1:6" ht="15" customHeight="1" x14ac:dyDescent="0.2">
      <c r="A18" s="2" t="s">
        <v>41</v>
      </c>
      <c r="B18" s="3">
        <v>10</v>
      </c>
      <c r="C18" s="3">
        <v>9</v>
      </c>
      <c r="D18" s="3">
        <v>8</v>
      </c>
      <c r="E18" s="3">
        <v>8</v>
      </c>
      <c r="F18" s="47">
        <v>9</v>
      </c>
    </row>
    <row r="19" spans="1:6" ht="15" customHeight="1" x14ac:dyDescent="0.2">
      <c r="A19" s="7" t="s">
        <v>14</v>
      </c>
      <c r="B19" s="8">
        <v>6</v>
      </c>
      <c r="C19" s="8">
        <v>5</v>
      </c>
      <c r="D19" s="8">
        <v>6</v>
      </c>
      <c r="E19" s="8">
        <v>6</v>
      </c>
      <c r="F19" s="49">
        <v>8</v>
      </c>
    </row>
    <row r="20" spans="1:6" ht="15" customHeight="1" x14ac:dyDescent="0.2">
      <c r="A20" s="2" t="s">
        <v>21</v>
      </c>
      <c r="B20" s="3">
        <v>11</v>
      </c>
      <c r="C20" s="3">
        <v>14</v>
      </c>
      <c r="D20" s="3">
        <v>20</v>
      </c>
      <c r="E20" s="3">
        <v>15</v>
      </c>
      <c r="F20" s="47">
        <v>8</v>
      </c>
    </row>
    <row r="21" spans="1:6" ht="15" customHeight="1" x14ac:dyDescent="0.2">
      <c r="A21" s="2" t="s">
        <v>22</v>
      </c>
      <c r="B21" s="3">
        <v>11</v>
      </c>
      <c r="C21" s="3">
        <v>10</v>
      </c>
      <c r="D21" s="3">
        <v>13</v>
      </c>
      <c r="E21" s="3">
        <v>11</v>
      </c>
      <c r="F21" s="47">
        <v>8</v>
      </c>
    </row>
    <row r="22" spans="1:6" ht="15" customHeight="1" x14ac:dyDescent="0.2">
      <c r="A22" s="2" t="s">
        <v>30</v>
      </c>
      <c r="B22" s="3">
        <v>10</v>
      </c>
      <c r="C22" s="3">
        <v>6</v>
      </c>
      <c r="D22" s="3">
        <v>8</v>
      </c>
      <c r="E22" s="3">
        <v>6</v>
      </c>
      <c r="F22" s="47">
        <v>8</v>
      </c>
    </row>
    <row r="23" spans="1:6" ht="15" customHeight="1" x14ac:dyDescent="0.2">
      <c r="A23" s="2" t="s">
        <v>44</v>
      </c>
      <c r="B23" s="3">
        <v>11</v>
      </c>
      <c r="C23" s="3">
        <v>12</v>
      </c>
      <c r="D23" s="3">
        <v>9</v>
      </c>
      <c r="E23" s="3">
        <v>11</v>
      </c>
      <c r="F23" s="47">
        <v>8</v>
      </c>
    </row>
    <row r="24" spans="1:6" ht="15" customHeight="1" x14ac:dyDescent="0.2">
      <c r="A24" s="2" t="s">
        <v>45</v>
      </c>
      <c r="B24" s="3">
        <v>7</v>
      </c>
      <c r="C24" s="3">
        <v>5</v>
      </c>
      <c r="D24" s="3">
        <v>8</v>
      </c>
      <c r="E24" s="3">
        <v>8</v>
      </c>
      <c r="F24" s="47">
        <v>8</v>
      </c>
    </row>
    <row r="25" spans="1:6" ht="15" customHeight="1" x14ac:dyDescent="0.2">
      <c r="A25" s="2" t="s">
        <v>47</v>
      </c>
      <c r="B25" s="3">
        <v>12</v>
      </c>
      <c r="C25" s="3">
        <v>9</v>
      </c>
      <c r="D25" s="3">
        <v>7</v>
      </c>
      <c r="E25" s="3">
        <v>8</v>
      </c>
      <c r="F25" s="47">
        <v>8</v>
      </c>
    </row>
    <row r="26" spans="1:6" ht="15" customHeight="1" x14ac:dyDescent="0.2">
      <c r="A26" s="2" t="s">
        <v>23</v>
      </c>
      <c r="B26" s="3">
        <v>8</v>
      </c>
      <c r="C26" s="3">
        <v>9</v>
      </c>
      <c r="D26" s="3">
        <v>8</v>
      </c>
      <c r="E26" s="3">
        <v>8</v>
      </c>
      <c r="F26" s="47">
        <v>7</v>
      </c>
    </row>
    <row r="27" spans="1:6" ht="15" customHeight="1" x14ac:dyDescent="0.2">
      <c r="A27" s="2" t="s">
        <v>25</v>
      </c>
      <c r="B27" s="3">
        <v>12</v>
      </c>
      <c r="C27" s="3">
        <v>10</v>
      </c>
      <c r="D27" s="3">
        <v>6</v>
      </c>
      <c r="E27" s="3">
        <v>9</v>
      </c>
      <c r="F27" s="47">
        <v>7</v>
      </c>
    </row>
    <row r="28" spans="1:6" ht="15" customHeight="1" x14ac:dyDescent="0.2">
      <c r="A28" s="5" t="s">
        <v>42</v>
      </c>
      <c r="B28" s="6" t="s">
        <v>0</v>
      </c>
      <c r="C28" s="6">
        <v>11</v>
      </c>
      <c r="D28" s="6">
        <v>7</v>
      </c>
      <c r="E28" s="6">
        <v>7</v>
      </c>
      <c r="F28" s="48">
        <v>7</v>
      </c>
    </row>
    <row r="29" spans="1:6" ht="15" customHeight="1" x14ac:dyDescent="0.2">
      <c r="A29" s="2" t="s">
        <v>12</v>
      </c>
      <c r="B29" s="3">
        <v>5</v>
      </c>
      <c r="C29" s="3">
        <v>5</v>
      </c>
      <c r="D29" s="3">
        <v>3</v>
      </c>
      <c r="E29" s="3">
        <v>6</v>
      </c>
      <c r="F29" s="47">
        <v>6</v>
      </c>
    </row>
    <row r="30" spans="1:6" ht="15" customHeight="1" x14ac:dyDescent="0.2">
      <c r="A30" s="2" t="s">
        <v>36</v>
      </c>
      <c r="B30" s="3">
        <v>7</v>
      </c>
      <c r="C30" s="3">
        <v>6</v>
      </c>
      <c r="D30" s="3">
        <v>7</v>
      </c>
      <c r="E30" s="3">
        <v>6</v>
      </c>
      <c r="F30" s="47">
        <v>6</v>
      </c>
    </row>
    <row r="31" spans="1:6" ht="15" customHeight="1" x14ac:dyDescent="0.2">
      <c r="A31" s="2" t="s">
        <v>9</v>
      </c>
      <c r="B31" s="3">
        <v>3</v>
      </c>
      <c r="C31" s="3">
        <v>5</v>
      </c>
      <c r="D31" s="3">
        <v>2</v>
      </c>
      <c r="E31" s="3">
        <v>3</v>
      </c>
      <c r="F31" s="47">
        <v>4</v>
      </c>
    </row>
    <row r="32" spans="1:6" ht="15" customHeight="1" x14ac:dyDescent="0.2">
      <c r="A32" s="2" t="s">
        <v>15</v>
      </c>
      <c r="B32" s="3">
        <v>7</v>
      </c>
      <c r="C32" s="3">
        <v>4</v>
      </c>
      <c r="D32" s="3">
        <v>6</v>
      </c>
      <c r="E32" s="3">
        <v>6</v>
      </c>
      <c r="F32" s="47">
        <v>4</v>
      </c>
    </row>
    <row r="33" spans="1:6" ht="15" customHeight="1" x14ac:dyDescent="0.2">
      <c r="A33" s="2" t="s">
        <v>39</v>
      </c>
      <c r="B33" s="3">
        <v>4</v>
      </c>
      <c r="C33" s="3">
        <v>2</v>
      </c>
      <c r="D33" s="3">
        <v>5</v>
      </c>
      <c r="E33" s="3">
        <v>2</v>
      </c>
      <c r="F33" s="47">
        <v>3</v>
      </c>
    </row>
    <row r="34" spans="1:6" ht="15" customHeight="1" x14ac:dyDescent="0.2">
      <c r="A34" s="2" t="s">
        <v>35</v>
      </c>
      <c r="B34" s="3">
        <v>2</v>
      </c>
      <c r="C34" s="3">
        <v>2</v>
      </c>
      <c r="D34" s="3">
        <v>1</v>
      </c>
      <c r="E34" s="3">
        <v>2</v>
      </c>
      <c r="F34" s="47">
        <v>2</v>
      </c>
    </row>
    <row r="35" spans="1:6" ht="15" customHeight="1" x14ac:dyDescent="0.2">
      <c r="A35" s="2" t="s">
        <v>26</v>
      </c>
      <c r="B35" s="3">
        <v>1</v>
      </c>
      <c r="C35" s="3">
        <v>1</v>
      </c>
      <c r="D35" s="3">
        <v>2</v>
      </c>
      <c r="E35" s="3">
        <v>1</v>
      </c>
      <c r="F35" s="47">
        <v>1</v>
      </c>
    </row>
    <row r="36" spans="1:6" ht="15" customHeight="1" x14ac:dyDescent="0.2">
      <c r="A36" s="2" t="s">
        <v>37</v>
      </c>
      <c r="B36" s="3">
        <v>4</v>
      </c>
      <c r="C36" s="3">
        <v>3</v>
      </c>
      <c r="D36" s="3">
        <v>3</v>
      </c>
      <c r="E36" s="3">
        <v>2</v>
      </c>
      <c r="F36" s="47">
        <v>1</v>
      </c>
    </row>
    <row r="37" spans="1:6" ht="12.95" customHeight="1" x14ac:dyDescent="0.2">
      <c r="A37" s="14"/>
      <c r="B37" s="4"/>
      <c r="C37" s="4"/>
      <c r="D37" s="4"/>
      <c r="E37" s="4"/>
      <c r="F37" s="12"/>
    </row>
    <row r="38" spans="1:6" ht="12.95" customHeight="1" x14ac:dyDescent="0.2">
      <c r="A38" s="53" t="s">
        <v>68</v>
      </c>
      <c r="B38" s="52"/>
      <c r="C38" s="52"/>
      <c r="D38" s="4"/>
      <c r="E38" s="4" t="s">
        <v>53</v>
      </c>
      <c r="F38" s="13">
        <f>MEDIAN(F2:F36)</f>
        <v>8</v>
      </c>
    </row>
    <row r="39" spans="1:6" ht="12.95" customHeight="1" x14ac:dyDescent="0.2">
      <c r="A39" s="52"/>
      <c r="B39" s="52"/>
      <c r="C39" s="52"/>
      <c r="D39" s="4"/>
      <c r="E39" s="4" t="s">
        <v>54</v>
      </c>
      <c r="F39" s="13">
        <f>AVERAGE(F2:F36)</f>
        <v>9.96875</v>
      </c>
    </row>
    <row r="40" spans="1:6" ht="12.95" customHeight="1" x14ac:dyDescent="0.2">
      <c r="A40" s="52"/>
      <c r="B40" s="52"/>
      <c r="C40" s="52"/>
      <c r="D40" s="4"/>
      <c r="E40" s="4"/>
      <c r="F40" s="4"/>
    </row>
    <row r="41" spans="1:6" ht="12.95" customHeight="1" x14ac:dyDescent="0.2">
      <c r="A41" s="52"/>
      <c r="B41" s="52"/>
      <c r="C41" s="52"/>
      <c r="D41" s="4"/>
      <c r="E41" s="4"/>
      <c r="F41" s="4"/>
    </row>
    <row r="42" spans="1:6" ht="12.95" customHeight="1" x14ac:dyDescent="0.2">
      <c r="A42" s="1"/>
    </row>
    <row r="43" spans="1:6" ht="12.95" customHeight="1" x14ac:dyDescent="0.2">
      <c r="A43" s="1"/>
    </row>
    <row r="44" spans="1:6" ht="12.95" customHeight="1" x14ac:dyDescent="0.2">
      <c r="A44" s="1"/>
    </row>
    <row r="45" spans="1:6" ht="12.95" customHeight="1" x14ac:dyDescent="0.2">
      <c r="A45" s="1"/>
    </row>
    <row r="46" spans="1:6" ht="12.95" customHeight="1" x14ac:dyDescent="0.2">
      <c r="A46" s="1"/>
    </row>
    <row r="47" spans="1:6" ht="12.95" customHeight="1" x14ac:dyDescent="0.2">
      <c r="A47" s="1"/>
    </row>
    <row r="48" spans="1:6" ht="12.95" customHeight="1" x14ac:dyDescent="0.2">
      <c r="A48" s="1"/>
    </row>
    <row r="49" spans="1:1" ht="12.95" customHeight="1" x14ac:dyDescent="0.2">
      <c r="A49" s="1"/>
    </row>
    <row r="50" spans="1:1" ht="12.95" customHeight="1" x14ac:dyDescent="0.2">
      <c r="A50" s="1"/>
    </row>
    <row r="51" spans="1:1" ht="12.95" customHeight="1" x14ac:dyDescent="0.2">
      <c r="A51" s="1"/>
    </row>
    <row r="52" spans="1:1" ht="12.95" customHeight="1" x14ac:dyDescent="0.2">
      <c r="A52" s="1"/>
    </row>
  </sheetData>
  <sortState ref="A2:F61">
    <sortCondition descending="1" ref="F2:F61"/>
  </sortState>
  <mergeCells count="1">
    <mergeCell ref="A38:C41"/>
  </mergeCells>
  <pageMargins left="0.02" right="0.02" top="0.01" bottom="0.01" header="0" footer="0"/>
  <pageSetup orientation="portrait" horizontalDpi="300" verticalDpi="300"/>
  <headerFooter>
    <oddHeader>The SAS System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/>
  </sheetViews>
  <sheetFormatPr defaultColWidth="11.42578125" defaultRowHeight="12.95" customHeight="1" x14ac:dyDescent="0.2"/>
  <cols>
    <col min="1" max="1" width="25.7109375" customWidth="1"/>
    <col min="2" max="6" width="15.7109375" customWidth="1"/>
  </cols>
  <sheetData>
    <row r="1" spans="1:6" ht="15" customHeight="1" x14ac:dyDescent="0.2">
      <c r="A1" s="22" t="s">
        <v>69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</row>
    <row r="2" spans="1:6" ht="15" customHeight="1" x14ac:dyDescent="0.2">
      <c r="A2" s="2" t="s">
        <v>8</v>
      </c>
      <c r="B2" s="9">
        <v>1</v>
      </c>
      <c r="C2" s="9">
        <v>0</v>
      </c>
      <c r="D2" s="9">
        <v>1</v>
      </c>
      <c r="E2" s="9">
        <v>1</v>
      </c>
      <c r="F2" s="31">
        <v>0</v>
      </c>
    </row>
    <row r="3" spans="1:6" ht="15" customHeight="1" x14ac:dyDescent="0.2">
      <c r="A3" s="2" t="s">
        <v>43</v>
      </c>
      <c r="B3" s="9">
        <v>0</v>
      </c>
      <c r="C3" s="9">
        <v>0</v>
      </c>
      <c r="D3" s="9">
        <v>0</v>
      </c>
      <c r="E3" s="9">
        <v>0</v>
      </c>
      <c r="F3" s="31">
        <v>0</v>
      </c>
    </row>
    <row r="4" spans="1:6" ht="15" customHeight="1" x14ac:dyDescent="0.2">
      <c r="A4" s="2" t="s">
        <v>7</v>
      </c>
      <c r="B4" s="9">
        <v>0.25</v>
      </c>
      <c r="C4" s="9">
        <v>0.16</v>
      </c>
      <c r="D4" s="9">
        <v>0.08</v>
      </c>
      <c r="E4" s="9">
        <v>0</v>
      </c>
      <c r="F4" s="31">
        <v>3.7999999999999999E-2</v>
      </c>
    </row>
    <row r="5" spans="1:6" ht="15" customHeight="1" x14ac:dyDescent="0.2">
      <c r="A5" s="2" t="s">
        <v>40</v>
      </c>
      <c r="B5" s="9">
        <v>0.46200000000000002</v>
      </c>
      <c r="C5" s="9">
        <v>0.45</v>
      </c>
      <c r="D5" s="9">
        <v>0.25</v>
      </c>
      <c r="E5" s="9">
        <v>0.255</v>
      </c>
      <c r="F5" s="31">
        <v>0.159</v>
      </c>
    </row>
    <row r="6" spans="1:6" ht="15" customHeight="1" x14ac:dyDescent="0.2">
      <c r="A6" s="2" t="s">
        <v>38</v>
      </c>
      <c r="B6" s="9">
        <v>0.29699999999999999</v>
      </c>
      <c r="C6" s="9">
        <v>0.246</v>
      </c>
      <c r="D6" s="9">
        <v>0.35799999999999998</v>
      </c>
      <c r="E6" s="9">
        <v>0.22600000000000001</v>
      </c>
      <c r="F6" s="31">
        <v>0.33300000000000002</v>
      </c>
    </row>
    <row r="7" spans="1:6" ht="15" customHeight="1" x14ac:dyDescent="0.2">
      <c r="A7" s="2" t="s">
        <v>17</v>
      </c>
      <c r="B7" s="9">
        <v>0.36199999999999999</v>
      </c>
      <c r="C7" s="9">
        <v>0.51100000000000001</v>
      </c>
      <c r="D7" s="9">
        <v>0.34899999999999998</v>
      </c>
      <c r="E7" s="9">
        <v>0.35699999999999998</v>
      </c>
      <c r="F7" s="31">
        <v>0.34100000000000003</v>
      </c>
    </row>
    <row r="8" spans="1:6" ht="15" customHeight="1" x14ac:dyDescent="0.2">
      <c r="A8" s="2" t="s">
        <v>13</v>
      </c>
      <c r="B8" s="9">
        <v>0.4</v>
      </c>
      <c r="C8" s="9">
        <v>0.48099999999999998</v>
      </c>
      <c r="D8" s="9">
        <v>0.55200000000000005</v>
      </c>
      <c r="E8" s="9">
        <v>0.38500000000000001</v>
      </c>
      <c r="F8" s="31">
        <v>0.34799999999999998</v>
      </c>
    </row>
    <row r="9" spans="1:6" ht="15" customHeight="1" x14ac:dyDescent="0.2">
      <c r="A9" s="5" t="s">
        <v>18</v>
      </c>
      <c r="B9" s="10">
        <v>0.61499999999999999</v>
      </c>
      <c r="C9" s="10">
        <v>0.28599999999999998</v>
      </c>
      <c r="D9" s="10">
        <v>0.38500000000000001</v>
      </c>
      <c r="E9" s="10">
        <v>0.41699999999999998</v>
      </c>
      <c r="F9" s="40">
        <v>0.35699999999999998</v>
      </c>
    </row>
    <row r="10" spans="1:6" ht="15" customHeight="1" x14ac:dyDescent="0.2">
      <c r="A10" s="2" t="s">
        <v>46</v>
      </c>
      <c r="B10" s="9">
        <v>0.32500000000000001</v>
      </c>
      <c r="C10" s="9">
        <v>0.27800000000000002</v>
      </c>
      <c r="D10" s="9">
        <v>0.39400000000000002</v>
      </c>
      <c r="E10" s="9">
        <v>0.26600000000000001</v>
      </c>
      <c r="F10" s="31">
        <v>0.38300000000000001</v>
      </c>
    </row>
    <row r="11" spans="1:6" ht="15" customHeight="1" x14ac:dyDescent="0.2">
      <c r="A11" s="2" t="s">
        <v>28</v>
      </c>
      <c r="B11" s="9">
        <v>0.4</v>
      </c>
      <c r="C11" s="9">
        <v>0.33300000000000002</v>
      </c>
      <c r="D11" s="9">
        <v>0.5</v>
      </c>
      <c r="E11" s="9">
        <v>0.375</v>
      </c>
      <c r="F11" s="31">
        <v>0.4</v>
      </c>
    </row>
    <row r="12" spans="1:6" ht="15" customHeight="1" x14ac:dyDescent="0.2">
      <c r="A12" s="2" t="s">
        <v>20</v>
      </c>
      <c r="B12" s="9">
        <v>0.37</v>
      </c>
      <c r="C12" s="9">
        <v>0.32100000000000001</v>
      </c>
      <c r="D12" s="9">
        <v>0.25</v>
      </c>
      <c r="E12" s="9">
        <v>0.52</v>
      </c>
      <c r="F12" s="31">
        <v>0.46200000000000002</v>
      </c>
    </row>
    <row r="13" spans="1:6" ht="15" customHeight="1" x14ac:dyDescent="0.2">
      <c r="A13" s="2" t="s">
        <v>27</v>
      </c>
      <c r="B13" s="9">
        <v>0.42899999999999999</v>
      </c>
      <c r="C13" s="9">
        <v>0.5</v>
      </c>
      <c r="D13" s="9">
        <v>0.72699999999999998</v>
      </c>
      <c r="E13" s="9">
        <v>0.46700000000000003</v>
      </c>
      <c r="F13" s="31">
        <v>0.53300000000000003</v>
      </c>
    </row>
    <row r="14" spans="1:6" ht="15" customHeight="1" x14ac:dyDescent="0.2">
      <c r="A14" s="2" t="s">
        <v>21</v>
      </c>
      <c r="B14" s="9">
        <v>0.36699999999999999</v>
      </c>
      <c r="C14" s="9">
        <v>0.29199999999999998</v>
      </c>
      <c r="D14" s="9">
        <v>0.129</v>
      </c>
      <c r="E14" s="9">
        <v>0.23100000000000001</v>
      </c>
      <c r="F14" s="31">
        <v>0.54200000000000004</v>
      </c>
    </row>
    <row r="15" spans="1:6" ht="15" customHeight="1" x14ac:dyDescent="0.2">
      <c r="A15" s="2" t="s">
        <v>19</v>
      </c>
      <c r="B15" s="9">
        <v>0.54500000000000004</v>
      </c>
      <c r="C15" s="9">
        <v>0.3</v>
      </c>
      <c r="D15" s="9">
        <v>0.36399999999999999</v>
      </c>
      <c r="E15" s="9">
        <v>0.33300000000000002</v>
      </c>
      <c r="F15" s="31">
        <v>0.54500000000000004</v>
      </c>
    </row>
    <row r="16" spans="1:6" ht="15" customHeight="1" x14ac:dyDescent="0.2">
      <c r="A16" s="2" t="s">
        <v>47</v>
      </c>
      <c r="B16" s="9">
        <v>0.42</v>
      </c>
      <c r="C16" s="9">
        <v>0.504</v>
      </c>
      <c r="D16" s="9">
        <v>0.58499999999999996</v>
      </c>
      <c r="E16" s="9">
        <v>0.57099999999999995</v>
      </c>
      <c r="F16" s="31">
        <v>0.55300000000000005</v>
      </c>
    </row>
    <row r="17" spans="1:6" ht="15" customHeight="1" x14ac:dyDescent="0.2">
      <c r="A17" s="7" t="s">
        <v>41</v>
      </c>
      <c r="B17" s="11">
        <v>0.44700000000000001</v>
      </c>
      <c r="C17" s="11">
        <v>0.61499999999999999</v>
      </c>
      <c r="D17" s="11">
        <v>0.7</v>
      </c>
      <c r="E17" s="11">
        <v>0.68799999999999994</v>
      </c>
      <c r="F17" s="34">
        <v>0.56799999999999995</v>
      </c>
    </row>
    <row r="18" spans="1:6" ht="15" customHeight="1" x14ac:dyDescent="0.2">
      <c r="A18" s="7" t="s">
        <v>44</v>
      </c>
      <c r="B18" s="11">
        <v>0.38700000000000001</v>
      </c>
      <c r="C18" s="11">
        <v>0.34399999999999997</v>
      </c>
      <c r="D18" s="11">
        <v>0.54200000000000004</v>
      </c>
      <c r="E18" s="11">
        <v>0.46</v>
      </c>
      <c r="F18" s="34">
        <v>0.59699999999999998</v>
      </c>
    </row>
    <row r="19" spans="1:6" ht="15" customHeight="1" x14ac:dyDescent="0.2">
      <c r="A19" s="2" t="s">
        <v>23</v>
      </c>
      <c r="B19" s="9">
        <v>0.58299999999999996</v>
      </c>
      <c r="C19" s="9">
        <v>0.63600000000000001</v>
      </c>
      <c r="D19" s="9">
        <v>0.66700000000000004</v>
      </c>
      <c r="E19" s="9">
        <v>0.81299999999999994</v>
      </c>
      <c r="F19" s="31">
        <v>0.625</v>
      </c>
    </row>
    <row r="20" spans="1:6" ht="15" customHeight="1" x14ac:dyDescent="0.2">
      <c r="A20" s="2" t="s">
        <v>25</v>
      </c>
      <c r="B20" s="9">
        <v>0.46200000000000002</v>
      </c>
      <c r="C20" s="9">
        <v>0.46200000000000002</v>
      </c>
      <c r="D20" s="9">
        <v>0.84599999999999997</v>
      </c>
      <c r="E20" s="9">
        <v>0.91700000000000004</v>
      </c>
      <c r="F20" s="31">
        <v>0.63600000000000001</v>
      </c>
    </row>
    <row r="21" spans="1:6" ht="15" customHeight="1" x14ac:dyDescent="0.2">
      <c r="A21" s="2" t="s">
        <v>36</v>
      </c>
      <c r="B21" s="9">
        <v>0.57099999999999995</v>
      </c>
      <c r="C21" s="9">
        <v>0.64800000000000002</v>
      </c>
      <c r="D21" s="9">
        <v>0.63500000000000001</v>
      </c>
      <c r="E21" s="9">
        <v>0.63</v>
      </c>
      <c r="F21" s="31">
        <v>0.64200000000000002</v>
      </c>
    </row>
    <row r="22" spans="1:6" ht="15" customHeight="1" x14ac:dyDescent="0.2">
      <c r="A22" s="2" t="s">
        <v>30</v>
      </c>
      <c r="B22" s="9">
        <v>0.5</v>
      </c>
      <c r="C22" s="9">
        <v>0.58299999999999996</v>
      </c>
      <c r="D22" s="9">
        <v>0.69199999999999995</v>
      </c>
      <c r="E22" s="9">
        <v>0.625</v>
      </c>
      <c r="F22" s="31">
        <v>0.66700000000000004</v>
      </c>
    </row>
    <row r="23" spans="1:6" ht="15" customHeight="1" x14ac:dyDescent="0.2">
      <c r="A23" s="2" t="s">
        <v>14</v>
      </c>
      <c r="B23" s="9">
        <v>0.75</v>
      </c>
      <c r="C23" s="9">
        <v>0.85</v>
      </c>
      <c r="D23" s="9">
        <v>0.81299999999999994</v>
      </c>
      <c r="E23" s="9">
        <v>0.81</v>
      </c>
      <c r="F23" s="31">
        <v>0.7</v>
      </c>
    </row>
    <row r="24" spans="1:6" ht="15" customHeight="1" x14ac:dyDescent="0.2">
      <c r="A24" s="2" t="s">
        <v>45</v>
      </c>
      <c r="B24" s="9">
        <v>0.73299999999999998</v>
      </c>
      <c r="C24" s="9">
        <v>0.75</v>
      </c>
      <c r="D24" s="9">
        <v>0.76900000000000002</v>
      </c>
      <c r="E24" s="9">
        <v>0.58299999999999996</v>
      </c>
      <c r="F24" s="31">
        <v>0.75</v>
      </c>
    </row>
    <row r="25" spans="1:6" ht="15" customHeight="1" x14ac:dyDescent="0.2">
      <c r="A25" s="2" t="s">
        <v>9</v>
      </c>
      <c r="B25" s="9">
        <v>1</v>
      </c>
      <c r="C25" s="9">
        <v>0.92300000000000004</v>
      </c>
      <c r="D25" s="9">
        <v>1</v>
      </c>
      <c r="E25" s="9">
        <v>0.76500000000000001</v>
      </c>
      <c r="F25" s="31">
        <v>0.78600000000000003</v>
      </c>
    </row>
    <row r="26" spans="1:6" ht="15" customHeight="1" x14ac:dyDescent="0.2">
      <c r="A26" s="5" t="s">
        <v>12</v>
      </c>
      <c r="B26" s="10">
        <v>0.84199999999999997</v>
      </c>
      <c r="C26" s="10">
        <v>0.73699999999999999</v>
      </c>
      <c r="D26" s="10">
        <v>0.94699999999999995</v>
      </c>
      <c r="E26" s="10">
        <v>0.75</v>
      </c>
      <c r="F26" s="40">
        <v>0.82399999999999995</v>
      </c>
    </row>
    <row r="27" spans="1:6" ht="15" customHeight="1" x14ac:dyDescent="0.2">
      <c r="A27" s="2" t="s">
        <v>22</v>
      </c>
      <c r="B27" s="9">
        <v>0.2</v>
      </c>
      <c r="C27" s="9">
        <v>0.33300000000000002</v>
      </c>
      <c r="D27" s="9">
        <v>0.16700000000000001</v>
      </c>
      <c r="E27" s="9">
        <v>0.16700000000000001</v>
      </c>
      <c r="F27" s="31">
        <v>0.83299999999999996</v>
      </c>
    </row>
    <row r="28" spans="1:6" ht="15" customHeight="1" x14ac:dyDescent="0.2">
      <c r="A28" s="2" t="s">
        <v>42</v>
      </c>
      <c r="B28" s="9" t="s">
        <v>0</v>
      </c>
      <c r="C28" s="9">
        <v>0.42099999999999999</v>
      </c>
      <c r="D28" s="9">
        <v>0.7</v>
      </c>
      <c r="E28" s="9">
        <v>0.63200000000000001</v>
      </c>
      <c r="F28" s="31">
        <v>0.83299999999999996</v>
      </c>
    </row>
    <row r="29" spans="1:6" ht="15" customHeight="1" x14ac:dyDescent="0.2">
      <c r="A29" s="2" t="s">
        <v>15</v>
      </c>
      <c r="B29" s="9">
        <v>0.73299999999999998</v>
      </c>
      <c r="C29" s="9">
        <v>0.85699999999999998</v>
      </c>
      <c r="D29" s="9">
        <v>0.76900000000000002</v>
      </c>
      <c r="E29" s="9">
        <v>0.6</v>
      </c>
      <c r="F29" s="31">
        <v>0.875</v>
      </c>
    </row>
    <row r="30" spans="1:6" ht="15" customHeight="1" x14ac:dyDescent="0.2">
      <c r="A30" s="2" t="s">
        <v>35</v>
      </c>
      <c r="B30" s="9">
        <v>1</v>
      </c>
      <c r="C30" s="9">
        <v>0.86699999999999999</v>
      </c>
      <c r="D30" s="9">
        <v>0.91300000000000003</v>
      </c>
      <c r="E30" s="9">
        <v>0.94699999999999995</v>
      </c>
      <c r="F30" s="31">
        <v>0.88900000000000001</v>
      </c>
    </row>
    <row r="31" spans="1:6" ht="15" customHeight="1" x14ac:dyDescent="0.2">
      <c r="A31" s="2" t="s">
        <v>26</v>
      </c>
      <c r="B31" s="9">
        <v>0.93799999999999994</v>
      </c>
      <c r="C31" s="9">
        <v>0.78600000000000003</v>
      </c>
      <c r="D31" s="9">
        <v>0.92900000000000005</v>
      </c>
      <c r="E31" s="9">
        <v>0.86399999999999999</v>
      </c>
      <c r="F31" s="31">
        <v>0.92600000000000005</v>
      </c>
    </row>
    <row r="32" spans="1:6" ht="15" customHeight="1" x14ac:dyDescent="0.2">
      <c r="A32" s="2" t="s">
        <v>37</v>
      </c>
      <c r="B32" s="9">
        <v>1</v>
      </c>
      <c r="C32" s="9">
        <v>1</v>
      </c>
      <c r="D32" s="9">
        <v>1</v>
      </c>
      <c r="E32" s="9">
        <v>1</v>
      </c>
      <c r="F32" s="31">
        <v>1</v>
      </c>
    </row>
    <row r="33" spans="1:6" ht="15" customHeight="1" x14ac:dyDescent="0.2">
      <c r="A33" s="2" t="s">
        <v>39</v>
      </c>
      <c r="B33" s="9">
        <v>1</v>
      </c>
      <c r="C33" s="9">
        <v>1</v>
      </c>
      <c r="D33" s="9">
        <v>1</v>
      </c>
      <c r="E33" s="9">
        <v>1</v>
      </c>
      <c r="F33" s="31">
        <v>1</v>
      </c>
    </row>
    <row r="34" spans="1:6" ht="15" customHeight="1" x14ac:dyDescent="0.2">
      <c r="A34" s="2" t="s">
        <v>11</v>
      </c>
      <c r="B34" s="9">
        <v>1</v>
      </c>
      <c r="C34" s="9">
        <v>1</v>
      </c>
      <c r="D34" s="9" t="s">
        <v>0</v>
      </c>
      <c r="E34" s="9">
        <v>1</v>
      </c>
      <c r="F34" s="31" t="s">
        <v>0</v>
      </c>
    </row>
    <row r="35" spans="1:6" ht="15" customHeight="1" x14ac:dyDescent="0.2">
      <c r="A35" s="2" t="s">
        <v>29</v>
      </c>
      <c r="B35" s="9">
        <v>0</v>
      </c>
      <c r="C35" s="9">
        <v>0</v>
      </c>
      <c r="D35" s="9" t="s">
        <v>0</v>
      </c>
      <c r="E35" s="9" t="s">
        <v>0</v>
      </c>
      <c r="F35" s="31" t="s">
        <v>0</v>
      </c>
    </row>
    <row r="36" spans="1:6" ht="15" customHeight="1" x14ac:dyDescent="0.2">
      <c r="A36" s="2" t="s">
        <v>34</v>
      </c>
      <c r="B36" s="9">
        <v>0</v>
      </c>
      <c r="C36" s="9" t="s">
        <v>0</v>
      </c>
      <c r="D36" s="9" t="s">
        <v>0</v>
      </c>
      <c r="E36" s="9" t="s">
        <v>0</v>
      </c>
      <c r="F36" s="31" t="s">
        <v>0</v>
      </c>
    </row>
    <row r="37" spans="1:6" ht="12.95" customHeight="1" x14ac:dyDescent="0.2">
      <c r="A37" s="14"/>
      <c r="B37" s="50"/>
      <c r="C37" s="50"/>
      <c r="D37" s="50"/>
      <c r="E37" s="50"/>
      <c r="F37" s="46"/>
    </row>
    <row r="38" spans="1:6" ht="12.95" customHeight="1" x14ac:dyDescent="0.2">
      <c r="A38" s="53" t="s">
        <v>68</v>
      </c>
      <c r="B38" s="52"/>
      <c r="C38" s="52"/>
      <c r="D38" s="50"/>
      <c r="E38" s="50" t="s">
        <v>53</v>
      </c>
      <c r="F38" s="33">
        <f>MEDIAN(F2:F36)</f>
        <v>0.58250000000000002</v>
      </c>
    </row>
    <row r="39" spans="1:6" ht="12.95" customHeight="1" x14ac:dyDescent="0.2">
      <c r="A39" s="52"/>
      <c r="B39" s="52"/>
      <c r="C39" s="52"/>
      <c r="D39" s="50"/>
      <c r="E39" s="50" t="s">
        <v>54</v>
      </c>
      <c r="F39" s="33">
        <f>AVERAGE(F2:F36)</f>
        <v>0.56703124999999988</v>
      </c>
    </row>
    <row r="40" spans="1:6" ht="12.95" customHeight="1" x14ac:dyDescent="0.2">
      <c r="A40" s="52"/>
      <c r="B40" s="52"/>
      <c r="C40" s="52"/>
      <c r="D40" s="50"/>
      <c r="E40" s="50"/>
      <c r="F40" s="46"/>
    </row>
    <row r="41" spans="1:6" ht="12.95" customHeight="1" x14ac:dyDescent="0.2">
      <c r="A41" s="52"/>
      <c r="B41" s="52"/>
      <c r="C41" s="52"/>
    </row>
    <row r="42" spans="1:6" ht="12.95" customHeight="1" x14ac:dyDescent="0.2">
      <c r="A42" s="1"/>
    </row>
    <row r="43" spans="1:6" ht="12.95" customHeight="1" x14ac:dyDescent="0.2">
      <c r="A43" s="1"/>
    </row>
    <row r="44" spans="1:6" ht="12.95" customHeight="1" x14ac:dyDescent="0.2">
      <c r="A44" s="1"/>
    </row>
    <row r="45" spans="1:6" ht="12.95" customHeight="1" x14ac:dyDescent="0.2">
      <c r="A45" s="1"/>
    </row>
    <row r="46" spans="1:6" ht="12.95" customHeight="1" x14ac:dyDescent="0.2">
      <c r="A46" s="1"/>
    </row>
    <row r="47" spans="1:6" ht="12.95" customHeight="1" x14ac:dyDescent="0.2">
      <c r="A47" s="1"/>
    </row>
    <row r="48" spans="1:6" ht="12.95" customHeight="1" x14ac:dyDescent="0.2">
      <c r="A48" s="1"/>
    </row>
    <row r="49" spans="1:1" ht="12.95" customHeight="1" x14ac:dyDescent="0.2">
      <c r="A49" s="1"/>
    </row>
    <row r="50" spans="1:1" ht="12.95" customHeight="1" x14ac:dyDescent="0.2">
      <c r="A50" s="1"/>
    </row>
    <row r="51" spans="1:1" ht="12.95" customHeight="1" x14ac:dyDescent="0.2">
      <c r="A51" s="1"/>
    </row>
    <row r="52" spans="1:1" ht="12.95" customHeight="1" x14ac:dyDescent="0.2">
      <c r="A52" s="1"/>
    </row>
  </sheetData>
  <sortState ref="A2:F61">
    <sortCondition ref="F2:F61"/>
  </sortState>
  <mergeCells count="1">
    <mergeCell ref="A38:C41"/>
  </mergeCells>
  <pageMargins left="0.02" right="0.02" top="0.01" bottom="0.01" header="0" footer="0"/>
  <pageSetup orientation="portrait" horizontalDpi="300" verticalDpi="300" r:id="rId1"/>
  <headerFooter>
    <oddHeader>The SAS System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Cost</vt:lpstr>
      <vt:lpstr>SCHP per FTF</vt:lpstr>
      <vt:lpstr>% SCH by FTF</vt:lpstr>
      <vt:lpstr>Upper Div Class Size</vt:lpstr>
      <vt:lpstr>% Upper Div &lt;15 Enrl</vt:lpstr>
      <vt:lpstr>Graduate Class Size</vt:lpstr>
      <vt:lpstr>% Grad &lt;10 Enrl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tsd03523</dc:creator>
  <cp:lastModifiedBy>WKUUSER</cp:lastModifiedBy>
  <cp:revision>1</cp:revision>
  <dcterms:created xsi:type="dcterms:W3CDTF">2018-11-07T13:51:08Z</dcterms:created>
  <dcterms:modified xsi:type="dcterms:W3CDTF">2018-11-08T14:33:35Z</dcterms:modified>
</cp:coreProperties>
</file>